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svwm34\LAPIS_KYU\800 出退勤システム等更新（R7～）\"/>
    </mc:Choice>
  </mc:AlternateContent>
  <xr:revisionPtr revIDLastSave="0" documentId="13_ncr:1_{CBB25CA4-9D48-4F93-AC9B-B7F2B2BAE2C9}" xr6:coauthVersionLast="47" xr6:coauthVersionMax="47" xr10:uidLastSave="{00000000-0000-0000-0000-000000000000}"/>
  <bookViews>
    <workbookView xWindow="28680" yWindow="-120" windowWidth="29040" windowHeight="15720" xr2:uid="{00000000-000D-0000-FFFF-FFFF00000000}"/>
  </bookViews>
  <sheets>
    <sheet name="様式10" sheetId="1" r:id="rId1"/>
  </sheets>
  <definedNames>
    <definedName name="_xlnm.Print_Area" localSheetId="0">様式10!$A$1:$F$97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47" i="1" l="1"/>
  <c r="D34" i="1"/>
  <c r="D88" i="1"/>
  <c r="D50" i="1" l="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9" i="1"/>
  <c r="D90" i="1"/>
  <c r="D91" i="1"/>
  <c r="D92" i="1"/>
  <c r="D93" i="1"/>
  <c r="D94" i="1"/>
  <c r="D95" i="1"/>
  <c r="D96" i="1"/>
  <c r="D97" i="1"/>
  <c r="D49" i="1"/>
  <c r="D48" i="1"/>
  <c r="D17" i="1"/>
  <c r="D18" i="1"/>
  <c r="D19" i="1"/>
  <c r="D20" i="1"/>
  <c r="D21" i="1"/>
  <c r="D22" i="1"/>
  <c r="D23" i="1"/>
  <c r="D24" i="1"/>
  <c r="D25" i="1"/>
  <c r="D26" i="1"/>
  <c r="D27" i="1"/>
  <c r="D28" i="1"/>
  <c r="D29" i="1"/>
  <c r="D30" i="1"/>
  <c r="D31" i="1"/>
  <c r="D32" i="1"/>
  <c r="D33" i="1"/>
  <c r="D35" i="1"/>
  <c r="D36" i="1"/>
  <c r="D37" i="1"/>
  <c r="D38" i="1"/>
  <c r="D39" i="1"/>
  <c r="D40" i="1"/>
  <c r="D41" i="1"/>
  <c r="D42" i="1"/>
  <c r="D43" i="1"/>
  <c r="D44" i="1"/>
  <c r="D16" i="1"/>
  <c r="D15" i="1"/>
</calcChain>
</file>

<file path=xl/sharedStrings.xml><?xml version="1.0" encoding="utf-8"?>
<sst xmlns="http://schemas.openxmlformats.org/spreadsheetml/2006/main" count="169" uniqueCount="162">
  <si>
    <t>所在地</t>
  </si>
  <si>
    <t>日本国内に施設を持つこと。</t>
  </si>
  <si>
    <t>延焼防止</t>
  </si>
  <si>
    <t>隣接建物から延焼防止のために十分な距離が保たれているか、または延焼等火災予防手段が確保されていること。</t>
  </si>
  <si>
    <t>水害</t>
  </si>
  <si>
    <t>建物は、水の被害を受ける可能性が低い地域に設けること。</t>
  </si>
  <si>
    <t>火災予防</t>
  </si>
  <si>
    <t>施設要件</t>
  </si>
  <si>
    <t>建築に関する要件</t>
  </si>
  <si>
    <t>耐震・免震構造</t>
  </si>
  <si>
    <t>出入り口管理</t>
  </si>
  <si>
    <t>警備システム、監視カメラ、ICカード入退管理等、入退館管理が適切にされる体制が整っていること。</t>
  </si>
  <si>
    <t>駐車場</t>
  </si>
  <si>
    <t>駐車スペースが十分に確保されていること。</t>
  </si>
  <si>
    <t>内装材</t>
  </si>
  <si>
    <t>不燃材が使用されていること。</t>
  </si>
  <si>
    <t>電源設備等に関する要件</t>
  </si>
  <si>
    <t>受電方式</t>
  </si>
  <si>
    <t>電力会社より安定的に電力供給されていること。</t>
  </si>
  <si>
    <t>受電容量</t>
  </si>
  <si>
    <t>サーバエリア電源容量、その他運用する機器の電源容量、施設・設備電源容量等が十分に確保していること。また、将来の収容計画に耐えうる電源容量を有すること。</t>
  </si>
  <si>
    <t>冗長性</t>
  </si>
  <si>
    <t>法定点検や工事等の際にも電力の供給を止めることなく電力を供給できる冗長構成を有すること。</t>
  </si>
  <si>
    <t>自家発電設備が起動し安定した電力の供給ができるまでの間、無停電電源装置等による安定した電源供給をできること。</t>
  </si>
  <si>
    <t>瞬停（サグ）、電圧降下（ブラウンアウト）、突入電流、サージ（過圧）等の電源トラブル対策を講じていること。</t>
  </si>
  <si>
    <t>停電時に自家発電が起動するまでに、瞬断することなくサーバ機器に10 分以上十分な電力供給が可能な容量を持つ無停電電源装置（ＵＰＳ）が設置されているていること。</t>
  </si>
  <si>
    <t>優先的に燃料供給が受けられる契約を燃料供給会社と結んでいること。</t>
  </si>
  <si>
    <t>発電機の故障、保守時の対応手段を有すること。</t>
  </si>
  <si>
    <t>設置環境</t>
  </si>
  <si>
    <t>ケーブルのつまずき、引っかけを防止する対策が講じられていること。</t>
  </si>
  <si>
    <t>サーバ室に関する要件</t>
  </si>
  <si>
    <t>床強度</t>
  </si>
  <si>
    <t>サーバ室の床強度は、情報システム機器等の総重量に耐える強度を有していること。（ラックエリアは500kg/ ㎡以上の床面耐荷重を有すること。）</t>
  </si>
  <si>
    <t>天井高</t>
  </si>
  <si>
    <t>空調設備</t>
  </si>
  <si>
    <t>ラック外の周囲の温度と湿度を適正に保ち、誤動作せず、かつ四季を問わず結露の発生しない設定温度、適正湿度を維持できること。</t>
  </si>
  <si>
    <t>局所的熱溜まりを発生させないこと。</t>
  </si>
  <si>
    <t>増加するIT機器の発熱量に対応できること。</t>
  </si>
  <si>
    <t>空調設備の集中監視が可能であること。</t>
  </si>
  <si>
    <t>故障による代替空調が可能であること。</t>
  </si>
  <si>
    <t>空調機排水周りの水漏れ検知を行うこと。</t>
  </si>
  <si>
    <t>内寸</t>
  </si>
  <si>
    <t>ラック搭載型の機器搭載が可能な内寸であること。</t>
  </si>
  <si>
    <t>ラック仕様</t>
  </si>
  <si>
    <t>EIA規格準拠19インチラック、42U以上であること。（角穴の19インチレールが望ましい。）</t>
  </si>
  <si>
    <t>サーバが稼働適温に保たれる構造であること。（ラック開口、冷却装置の装着等）</t>
  </si>
  <si>
    <t>排気循環が起こらないラックであること。</t>
  </si>
  <si>
    <t>背面のケーブルがサーバの排気を妨げない仕組みを持つこと。</t>
  </si>
  <si>
    <t>棚板</t>
  </si>
  <si>
    <t>ラック搭載型でないIT機器等をラックに搭載できる棚板を使用できること。 またその重量に耐えうる棚板であること。</t>
  </si>
  <si>
    <t>ラック施錠</t>
  </si>
  <si>
    <t>ラック施錠の管理方法について、鍵管理手順書を備えていること。</t>
  </si>
  <si>
    <t>ラック固定</t>
  </si>
  <si>
    <t>不意なラック同士の接触で倒れることを防止する対策が施されていること。</t>
  </si>
  <si>
    <t>耐震措置</t>
  </si>
  <si>
    <t>延焼防止システム</t>
  </si>
  <si>
    <t>延焼防止システムを有すること。</t>
  </si>
  <si>
    <t>火災予兆検知システム</t>
  </si>
  <si>
    <t>火災予兆検知システムを有すること。</t>
  </si>
  <si>
    <t>窒素ガス系消火等の設備を有すること。</t>
  </si>
  <si>
    <t>火災報知設備</t>
  </si>
  <si>
    <t>火災を自動的に検出する熱感知器、煙検知器、炎感知器等とともに手動通報設備を備えていること。</t>
  </si>
  <si>
    <t>非常放送設備、防火防排煙設備、各種消火設備が連動していること。</t>
  </si>
  <si>
    <t>消火設備監</t>
  </si>
  <si>
    <t>消火設備の集中監視が可能であること。</t>
  </si>
  <si>
    <t>消火訓練等</t>
  </si>
  <si>
    <t>建築基準法・消防法基準でのスケジュールを実施できること。</t>
  </si>
  <si>
    <t>防水設備に関する要件</t>
  </si>
  <si>
    <t>水害対策</t>
  </si>
  <si>
    <t>サーバ室及びデータ等保管設備は水の被害を受けない場所に設置すること。</t>
  </si>
  <si>
    <t>防水措置</t>
  </si>
  <si>
    <t>台風、高波、洪水などの水害に対し対処できる構造・設備を有すること。</t>
  </si>
  <si>
    <t>施設入退館管理</t>
  </si>
  <si>
    <t>本事業に関連しIDCに入退室をする全ての委託業者について、氏名管理を行うこと。また、発注者側の求めに応じて入退室名簿を迅速に提出できる運用を実施すること。</t>
  </si>
  <si>
    <t>サーバルームのラックは、不正アクセスや不正操作防止のため、鍵付きラックを使用すること。</t>
  </si>
  <si>
    <t>入館監視</t>
  </si>
  <si>
    <t>24時間365日であること。</t>
  </si>
  <si>
    <t>モニタ監視</t>
  </si>
  <si>
    <t>監視映像記録</t>
  </si>
  <si>
    <t>カメラ等映像機器による監視を実施し記録していること。</t>
  </si>
  <si>
    <t>監視カメラカバー率</t>
  </si>
  <si>
    <t>監視カメラは、入り口から事務スペース、サーバルーム内のハウジングスペースまでの範囲を網羅すること。</t>
  </si>
  <si>
    <t>入室ドア</t>
  </si>
  <si>
    <t>入室ドアそのものが容易に破壊されないような対策、窓なしとする等外部から容易に見通せない対策が施されていること。</t>
  </si>
  <si>
    <t>扉付近に開閉の妨げになるようなものを設置しないこと。</t>
  </si>
  <si>
    <t>防犯設備</t>
  </si>
  <si>
    <t>防犯設備導入を行い、出入口等の常時監視を行っていること。</t>
  </si>
  <si>
    <t>セキュリティ認定</t>
  </si>
  <si>
    <t>事業者登録</t>
  </si>
  <si>
    <t>レポーティングサービス</t>
  </si>
  <si>
    <t>巡回監視</t>
  </si>
  <si>
    <t>電源On/ Off及び再起動</t>
  </si>
  <si>
    <t>外部機関からのセキュリティ等認定要件</t>
    <rPh sb="0" eb="2">
      <t>ガイブ</t>
    </rPh>
    <rPh sb="2" eb="4">
      <t>キカン</t>
    </rPh>
    <rPh sb="13" eb="14">
      <t>トウ</t>
    </rPh>
    <rPh sb="14" eb="16">
      <t>ニンテイ</t>
    </rPh>
    <rPh sb="16" eb="18">
      <t>ヨウケン</t>
    </rPh>
    <phoneticPr fontId="1"/>
  </si>
  <si>
    <t>回線要件</t>
    <rPh sb="0" eb="2">
      <t>カイセン</t>
    </rPh>
    <rPh sb="2" eb="4">
      <t>ヨウケン</t>
    </rPh>
    <phoneticPr fontId="1"/>
  </si>
  <si>
    <t>データセンターとの接続回線要件</t>
    <rPh sb="9" eb="11">
      <t>セツゾク</t>
    </rPh>
    <rPh sb="11" eb="13">
      <t>カイセン</t>
    </rPh>
    <rPh sb="13" eb="15">
      <t>ヨウケン</t>
    </rPh>
    <phoneticPr fontId="1"/>
  </si>
  <si>
    <t>予備電源
（自家発電設備）</t>
    <phoneticPr fontId="1"/>
  </si>
  <si>
    <t>コンセント・形状</t>
    <phoneticPr fontId="1"/>
  </si>
  <si>
    <t>NEMA5-15 相当のコンセントに対応していること。（接地形2極 15A/ 125V）</t>
    <phoneticPr fontId="1"/>
  </si>
  <si>
    <t>運用保守要件</t>
    <phoneticPr fontId="1"/>
  </si>
  <si>
    <t>防犯設備に関する要件</t>
    <phoneticPr fontId="1"/>
  </si>
  <si>
    <t>無停電電源装
（UPS）</t>
    <phoneticPr fontId="1"/>
  </si>
  <si>
    <t>確認</t>
    <rPh sb="0" eb="2">
      <t>カクニン</t>
    </rPh>
    <phoneticPr fontId="1"/>
  </si>
  <si>
    <t>立地条件に関する要件</t>
    <phoneticPr fontId="1"/>
  </si>
  <si>
    <t>ＬＧＷＡＮサービス事業者登録要件</t>
    <rPh sb="9" eb="12">
      <t>ジギョウシャ</t>
    </rPh>
    <rPh sb="12" eb="14">
      <t>トウロク</t>
    </rPh>
    <rPh sb="14" eb="16">
      <t>ヨウケン</t>
    </rPh>
    <phoneticPr fontId="1"/>
  </si>
  <si>
    <t>セキュリティ
認定要件</t>
    <rPh sb="7" eb="9">
      <t>ニンテイ</t>
    </rPh>
    <rPh sb="9" eb="11">
      <t>ヨウケン</t>
    </rPh>
    <phoneticPr fontId="1"/>
  </si>
  <si>
    <t>ク ラ ウ ド サ ー ビ ス 要 件 調 査 票</t>
    <rPh sb="16" eb="17">
      <t>ヨウ</t>
    </rPh>
    <rPh sb="18" eb="19">
      <t>ケン</t>
    </rPh>
    <rPh sb="20" eb="21">
      <t>チョウ</t>
    </rPh>
    <rPh sb="22" eb="23">
      <t>サ</t>
    </rPh>
    <rPh sb="24" eb="25">
      <t>ヒョウ</t>
    </rPh>
    <phoneticPr fontId="1"/>
  </si>
  <si>
    <t>設備要件</t>
    <phoneticPr fontId="1"/>
  </si>
  <si>
    <t>ラック設備に関する
要件</t>
    <phoneticPr fontId="1"/>
  </si>
  <si>
    <t>サーバ室内消火
設備</t>
    <phoneticPr fontId="1"/>
  </si>
  <si>
    <t>防火設備に関する要件</t>
    <phoneticPr fontId="1"/>
  </si>
  <si>
    <t>個人情報マネジメントシステム（プライバシーマーク）の認証を受けていること。</t>
    <rPh sb="29" eb="30">
      <t>ウ</t>
    </rPh>
    <phoneticPr fontId="1"/>
  </si>
  <si>
    <t>所在地</t>
    <rPh sb="0" eb="3">
      <t>ショザイチ</t>
    </rPh>
    <phoneticPr fontId="1"/>
  </si>
  <si>
    <t>称号又は名称</t>
    <rPh sb="0" eb="2">
      <t>ショウゴウ</t>
    </rPh>
    <rPh sb="2" eb="3">
      <t>マタ</t>
    </rPh>
    <rPh sb="4" eb="6">
      <t>メイショウ</t>
    </rPh>
    <phoneticPr fontId="1"/>
  </si>
  <si>
    <t>データセンター内の周囲半径100メートル以内に消防法による指定数以上の危険物製造設備、火薬製造設備、高圧ガス設備が無いこと。</t>
    <phoneticPr fontId="1"/>
  </si>
  <si>
    <t>令和　　年　　月　　日</t>
    <rPh sb="0" eb="2">
      <t>レイワ</t>
    </rPh>
    <rPh sb="4" eb="5">
      <t>ネン</t>
    </rPh>
    <rPh sb="7" eb="8">
      <t>ガツ</t>
    </rPh>
    <rPh sb="10" eb="11">
      <t>ニチ</t>
    </rPh>
    <phoneticPr fontId="1"/>
  </si>
  <si>
    <t>情報セキュリティマネジメントシステム（ISO/IEC27001）適合性評価制度の認定を受けていること。</t>
    <phoneticPr fontId="1"/>
  </si>
  <si>
    <t>運用保守サービスに関する要件</t>
    <phoneticPr fontId="1"/>
  </si>
  <si>
    <t>（宛先）鈴鹿市長</t>
    <rPh sb="1" eb="3">
      <t>アテサキ</t>
    </rPh>
    <rPh sb="4" eb="8">
      <t>スズカシチョウ</t>
    </rPh>
    <phoneticPr fontId="1"/>
  </si>
  <si>
    <t>　「鈴鹿市人事給与システム等構築事業委託」におけるクラウドサービス及びデータセンターの要件に対する対応状況は次のとおりです。</t>
    <rPh sb="2" eb="5">
      <t>スズカシ</t>
    </rPh>
    <rPh sb="5" eb="7">
      <t>ジンジ</t>
    </rPh>
    <rPh sb="7" eb="9">
      <t>キュウヨ</t>
    </rPh>
    <rPh sb="13" eb="14">
      <t>トウ</t>
    </rPh>
    <rPh sb="14" eb="16">
      <t>コウチク</t>
    </rPh>
    <rPh sb="16" eb="18">
      <t>ジギョウ</t>
    </rPh>
    <rPh sb="18" eb="20">
      <t>イタク</t>
    </rPh>
    <rPh sb="33" eb="34">
      <t>オヨ</t>
    </rPh>
    <rPh sb="43" eb="45">
      <t>ヨウケン</t>
    </rPh>
    <rPh sb="46" eb="47">
      <t>タイ</t>
    </rPh>
    <rPh sb="49" eb="51">
      <t>タイオウ</t>
    </rPh>
    <rPh sb="51" eb="53">
      <t>ジョウキョウ</t>
    </rPh>
    <rPh sb="54" eb="55">
      <t>ツギ</t>
    </rPh>
    <phoneticPr fontId="1"/>
  </si>
  <si>
    <t>（様式１０）表面</t>
    <rPh sb="1" eb="3">
      <t>ヨウシキ</t>
    </rPh>
    <rPh sb="6" eb="8">
      <t>オモテメン</t>
    </rPh>
    <phoneticPr fontId="1"/>
  </si>
  <si>
    <t>（様式１０）裏面</t>
    <rPh sb="1" eb="3">
      <t>ヨウシキ</t>
    </rPh>
    <rPh sb="6" eb="8">
      <t>ウラメン</t>
    </rPh>
    <phoneticPr fontId="1"/>
  </si>
  <si>
    <t>通番</t>
    <rPh sb="0" eb="2">
      <t>ツウバン</t>
    </rPh>
    <phoneticPr fontId="1"/>
  </si>
  <si>
    <t>項　　　　目</t>
    <rPh sb="0" eb="1">
      <t>コウ</t>
    </rPh>
    <rPh sb="5" eb="6">
      <t>メ</t>
    </rPh>
    <phoneticPr fontId="1"/>
  </si>
  <si>
    <t>要　　　　件</t>
    <rPh sb="0" eb="1">
      <t>ヨウ</t>
    </rPh>
    <rPh sb="5" eb="6">
      <t>ケン</t>
    </rPh>
    <phoneticPr fontId="1"/>
  </si>
  <si>
    <t>　※優先交渉権を有した事業者についてはデータセンターへの視察を行う場合があるため、実際に提案するデータセンターの要件として回答すること。</t>
    <rPh sb="2" eb="4">
      <t>ユウセン</t>
    </rPh>
    <rPh sb="8" eb="9">
      <t>ユウ</t>
    </rPh>
    <rPh sb="31" eb="32">
      <t>オコナ</t>
    </rPh>
    <rPh sb="33" eb="35">
      <t>バアイ</t>
    </rPh>
    <phoneticPr fontId="1"/>
  </si>
  <si>
    <t>空調は24時間365日の連続運転が可能なこと。</t>
    <phoneticPr fontId="1"/>
  </si>
  <si>
    <t>異常を検知した場合は、管理者宛てにメール送信等の通知がなされ、速やかに対応できること。</t>
    <rPh sb="0" eb="2">
      <t>イジョウ</t>
    </rPh>
    <rPh sb="3" eb="5">
      <t>ケンチ</t>
    </rPh>
    <rPh sb="7" eb="9">
      <t>バアイ</t>
    </rPh>
    <rPh sb="11" eb="14">
      <t>カンリシャ</t>
    </rPh>
    <rPh sb="14" eb="15">
      <t>ア</t>
    </rPh>
    <rPh sb="20" eb="22">
      <t>ソウシン</t>
    </rPh>
    <rPh sb="22" eb="23">
      <t>トウ</t>
    </rPh>
    <rPh sb="24" eb="26">
      <t>ツウチ</t>
    </rPh>
    <rPh sb="31" eb="32">
      <t>スミ</t>
    </rPh>
    <rPh sb="35" eb="37">
      <t>タイオウ</t>
    </rPh>
    <phoneticPr fontId="1"/>
  </si>
  <si>
    <t>施設内の電源設備、空気調和設備、セキュリティ設備等は、常時故障監視がされているとともに巡回監視が実施されていること。またサーバ室は、複数の監視カメラにて目視監視可能であること。</t>
    <phoneticPr fontId="1"/>
  </si>
  <si>
    <t>建物は、ビルの耐震基準（関連法規）を満たし、震度6強の地震でも致命的な被害を受けない耐震もしくは免震性能を有すること。</t>
    <phoneticPr fontId="1"/>
  </si>
  <si>
    <t>サーバ室は温湿度環境を維持できる天井高を確保していること。</t>
    <phoneticPr fontId="1"/>
  </si>
  <si>
    <t>サーバ機器に関する要件</t>
    <rPh sb="3" eb="5">
      <t>キキ</t>
    </rPh>
    <rPh sb="6" eb="7">
      <t>カン</t>
    </rPh>
    <rPh sb="9" eb="11">
      <t>ヨウケン</t>
    </rPh>
    <phoneticPr fontId="1"/>
  </si>
  <si>
    <t>サービスを提供するサーバは冗長化されており、本体に障害が発生しても別サーバに切り替え運用継続できる高い可用性を備えること。</t>
    <rPh sb="5" eb="7">
      <t>テイキョウ</t>
    </rPh>
    <rPh sb="13" eb="16">
      <t>ジョウチョウカ</t>
    </rPh>
    <rPh sb="22" eb="24">
      <t>ホンタイ</t>
    </rPh>
    <rPh sb="25" eb="27">
      <t>ショウガイ</t>
    </rPh>
    <rPh sb="28" eb="30">
      <t>ハッセイ</t>
    </rPh>
    <rPh sb="33" eb="34">
      <t>ベツ</t>
    </rPh>
    <rPh sb="38" eb="39">
      <t>キ</t>
    </rPh>
    <rPh sb="40" eb="41">
      <t>カ</t>
    </rPh>
    <rPh sb="42" eb="44">
      <t>ウンヨウ</t>
    </rPh>
    <rPh sb="44" eb="46">
      <t>ケイゾク</t>
    </rPh>
    <rPh sb="49" eb="50">
      <t>タカ</t>
    </rPh>
    <rPh sb="51" eb="54">
      <t>カヨウセイ</t>
    </rPh>
    <rPh sb="55" eb="56">
      <t>ソナ</t>
    </rPh>
    <phoneticPr fontId="1"/>
  </si>
  <si>
    <t>本体仕様</t>
    <rPh sb="0" eb="2">
      <t>ホンタイ</t>
    </rPh>
    <rPh sb="2" eb="4">
      <t>シヨウ</t>
    </rPh>
    <phoneticPr fontId="1"/>
  </si>
  <si>
    <t>常時監視</t>
    <rPh sb="0" eb="4">
      <t>ジョウジカンシ</t>
    </rPh>
    <phoneticPr fontId="1"/>
  </si>
  <si>
    <t>回線接続について</t>
    <rPh sb="0" eb="2">
      <t>カイセン</t>
    </rPh>
    <phoneticPr fontId="1"/>
  </si>
  <si>
    <t>地方公共団体情報システム機構（J-LIS）に、LGWAN-ASPサービス（ファシリティサービスおよびホスティングサービス）として登録されていること。</t>
    <phoneticPr fontId="1"/>
  </si>
  <si>
    <t>本市庁舎とデータセンター間の通信回線にはLGWAN（または同等のセキュリティを確保した閉域網回線）を利用すること。</t>
    <rPh sb="0" eb="2">
      <t>ホンシ</t>
    </rPh>
    <rPh sb="2" eb="4">
      <t>チョウシャ</t>
    </rPh>
    <rPh sb="12" eb="13">
      <t>カン</t>
    </rPh>
    <rPh sb="14" eb="18">
      <t>ツウシンカイセン</t>
    </rPh>
    <rPh sb="26" eb="28">
      <t>ドウトウ</t>
    </rPh>
    <rPh sb="36" eb="38">
      <t>カクホ</t>
    </rPh>
    <rPh sb="40" eb="43">
      <t>ヘイイキモウ</t>
    </rPh>
    <rPh sb="43" eb="45">
      <t>カイセン</t>
    </rPh>
    <rPh sb="47" eb="49">
      <t>リヨウ</t>
    </rPh>
    <phoneticPr fontId="1"/>
  </si>
  <si>
    <t>自家発電設備は、商用電力の供給が止まった場合でも、停止から１分以内に（この間はＵＰＳから電力供給）に電力が供給できること。更に、自家発電設備は、72 時間連続運転可能であること。</t>
    <phoneticPr fontId="1"/>
  </si>
  <si>
    <t>非常用に自家発電設備を設け、サーバエリアの電源容量、その他運用する機器の電源容量、施設設備電源容量異常の電源容量について、24時間以上の稼動が対応可能なこと。</t>
    <phoneticPr fontId="1"/>
  </si>
  <si>
    <t>ラックは施錠ができ、サービス利用者または許可されたものから申し出がない限り開錠できないよう管理ができること。</t>
    <phoneticPr fontId="1"/>
  </si>
  <si>
    <t>入退者を識別・記録できるセキュリティ設備（ＩＣカード等）により許可された者のみ入退室が可能なこと。さらにサーバ室への入室は、生体認証システムを採用していること。</t>
    <rPh sb="62" eb="64">
      <t>セイタイ</t>
    </rPh>
    <phoneticPr fontId="1"/>
  </si>
  <si>
    <t>外部機関によるセキュリティ等の監査を定期的に（年１回以上）受けていること。</t>
    <phoneticPr fontId="1"/>
  </si>
  <si>
    <t>監査の実施</t>
    <phoneticPr fontId="1"/>
  </si>
  <si>
    <t>24時間365日の監視を実施すること。</t>
    <rPh sb="2" eb="4">
      <t>ジカン</t>
    </rPh>
    <rPh sb="7" eb="8">
      <t>ニチ</t>
    </rPh>
    <rPh sb="9" eb="11">
      <t>カンシ</t>
    </rPh>
    <rPh sb="12" eb="14">
      <t>ジッシ</t>
    </rPh>
    <phoneticPr fontId="1"/>
  </si>
  <si>
    <t>監視システムを利用し、システムの稼働状況を監視すること。異常を検知した場合は、管理者宛てにメール送信等の通知がなされ、速やかに対応できること。</t>
    <rPh sb="0" eb="2">
      <t>カンシ</t>
    </rPh>
    <rPh sb="7" eb="9">
      <t>リヨウ</t>
    </rPh>
    <rPh sb="16" eb="20">
      <t>カドウジョウキョウ</t>
    </rPh>
    <rPh sb="21" eb="23">
      <t>カンシ</t>
    </rPh>
    <phoneticPr fontId="1"/>
  </si>
  <si>
    <t>監視システムを利用し、サーバーに関わるCPU、メモリ、ハードディスクの稼働状況を監視すること。異常を検知した場合は、管理者宛てにメール送信等の通知がなされ、速やかに対応できること。</t>
    <rPh sb="0" eb="2">
      <t>カンシ</t>
    </rPh>
    <rPh sb="7" eb="9">
      <t>リヨウ</t>
    </rPh>
    <rPh sb="16" eb="17">
      <t>カカ</t>
    </rPh>
    <rPh sb="35" eb="37">
      <t>カドウ</t>
    </rPh>
    <rPh sb="37" eb="39">
      <t>ジョウキョウ</t>
    </rPh>
    <rPh sb="40" eb="42">
      <t>カンシ</t>
    </rPh>
    <phoneticPr fontId="1"/>
  </si>
  <si>
    <t>OSやアプリケーションのログからシステムの稼働状況を監視すること。異常を検知した場合は、管理者宛てにメール送信等の通知がなされ、速やかに対応できること。</t>
    <rPh sb="21" eb="25">
      <t>カドウジョウキョウ</t>
    </rPh>
    <rPh sb="26" eb="28">
      <t>カンシ</t>
    </rPh>
    <phoneticPr fontId="1"/>
  </si>
  <si>
    <t>定期的に運用・監視状況等において報告が可能なこと。またシステム監視結果や収集したログ等を分析して、障害の発生等を未然に察知して対応すること。</t>
    <rPh sb="31" eb="35">
      <t>カンシケッカ</t>
    </rPh>
    <rPh sb="36" eb="38">
      <t>シュウシュウ</t>
    </rPh>
    <rPh sb="42" eb="43">
      <t>トウ</t>
    </rPh>
    <rPh sb="44" eb="46">
      <t>ブンセキ</t>
    </rPh>
    <rPh sb="49" eb="51">
      <t>ショウガイ</t>
    </rPh>
    <rPh sb="52" eb="54">
      <t>ハッセイ</t>
    </rPh>
    <rPh sb="54" eb="55">
      <t>トウ</t>
    </rPh>
    <rPh sb="56" eb="58">
      <t>ミゼン</t>
    </rPh>
    <rPh sb="59" eb="61">
      <t>サッチ</t>
    </rPh>
    <rPh sb="63" eb="65">
      <t>タイオウ</t>
    </rPh>
    <phoneticPr fontId="1"/>
  </si>
  <si>
    <t>定期的・適時的に機器のLEDランプ確認等の目視点検運用が可能なこと。</t>
    <phoneticPr fontId="1"/>
  </si>
  <si>
    <t>人事給与システム・人事評価システム・庶務管理システムのクラウドサービス稼働実績を既に保有していること。</t>
    <phoneticPr fontId="1"/>
  </si>
  <si>
    <t>　※要件を満たす場合（同程度の対応状況を含む）は確認欄に〇を、満たさない場合は×を記載すること。（仕様書に定める内容を満たしていれば×があってもよい。）</t>
    <rPh sb="11" eb="14">
      <t>ドウテイド</t>
    </rPh>
    <rPh sb="15" eb="19">
      <t>タイオウジョウキョウ</t>
    </rPh>
    <rPh sb="20" eb="21">
      <t>フク</t>
    </rPh>
    <rPh sb="49" eb="52">
      <t>シヨウショ</t>
    </rPh>
    <rPh sb="53" eb="54">
      <t>サダ</t>
    </rPh>
    <rPh sb="56" eb="58">
      <t>ナイヨウ</t>
    </rPh>
    <rPh sb="59" eb="60">
      <t>ミ</t>
    </rPh>
    <phoneticPr fontId="1"/>
  </si>
  <si>
    <t>温度、湿度は機器等の安定稼動に影響を及ぼさないように、温度は18～27℃、湿度は50％±15％で保たれていること。</t>
    <phoneticPr fontId="1"/>
  </si>
  <si>
    <t>内部電源、ネットワークインターフェース、ストレージは冗長化されており、片系統故障時にも運用継続できる可用性を備えること。</t>
    <rPh sb="0" eb="4">
      <t>ナイブデンゲン</t>
    </rPh>
    <rPh sb="26" eb="29">
      <t>ジョウチョウカ</t>
    </rPh>
    <rPh sb="35" eb="36">
      <t>カタ</t>
    </rPh>
    <rPh sb="36" eb="38">
      <t>ケイトウ</t>
    </rPh>
    <rPh sb="38" eb="41">
      <t>コショウジ</t>
    </rPh>
    <rPh sb="43" eb="45">
      <t>ウンヨウ</t>
    </rPh>
    <rPh sb="45" eb="47">
      <t>ケイゾク</t>
    </rPh>
    <rPh sb="50" eb="53">
      <t>カヨウセイ</t>
    </rPh>
    <rPh sb="54" eb="55">
      <t>ソナ</t>
    </rPh>
    <phoneticPr fontId="1"/>
  </si>
  <si>
    <t>制震ラックを採用し、制震フレームと制震ダンパーの融合による地震対策を行うこと。
（ただし、建物自体が免震構造である場合は、制震ラックは不要とする。）</t>
    <rPh sb="0" eb="2">
      <t>セイシン</t>
    </rPh>
    <rPh sb="1" eb="2">
      <t>シン</t>
    </rPh>
    <rPh sb="6" eb="8">
      <t>サイヨウ</t>
    </rPh>
    <rPh sb="10" eb="12">
      <t>セイシン</t>
    </rPh>
    <rPh sb="17" eb="19">
      <t>セイシン</t>
    </rPh>
    <rPh sb="24" eb="26">
      <t>ユウゴウ</t>
    </rPh>
    <rPh sb="29" eb="33">
      <t>ジシンタイサク</t>
    </rPh>
    <rPh sb="34" eb="35">
      <t>オコナ</t>
    </rPh>
    <rPh sb="47" eb="49">
      <t>ジタイ</t>
    </rPh>
    <rPh sb="61" eb="63">
      <t>セイシン</t>
    </rPh>
    <rPh sb="67" eb="69">
      <t>フヨウ</t>
    </rPh>
    <phoneticPr fontId="1"/>
  </si>
  <si>
    <t>電源のOn/Off確認及び再起動運用が可能であること。</t>
    <phoneticPr fontId="1"/>
  </si>
  <si>
    <t>代表者名　　　　　　　　　　　　　　　　　　　　　　　　　　　　　　　　　　　　　　　　　　　　　（押印不要）</t>
    <rPh sb="0" eb="3">
      <t>ダイヒョウシャ</t>
    </rPh>
    <rPh sb="3" eb="4">
      <t>メイ</t>
    </rPh>
    <rPh sb="50" eb="52">
      <t>オウイン</t>
    </rPh>
    <rPh sb="52" eb="54">
      <t>フヨウ</t>
    </rPh>
    <phoneticPr fontId="1"/>
  </si>
  <si>
    <t>出入り口には共連れ防止ゲート及び金属探知ゲートが設置されていること。</t>
    <rPh sb="0" eb="2">
      <t>デイ</t>
    </rPh>
    <rPh sb="3" eb="4">
      <t>グチ</t>
    </rPh>
    <rPh sb="6" eb="8">
      <t>トモヅ</t>
    </rPh>
    <rPh sb="9" eb="11">
      <t>ボウシ</t>
    </rPh>
    <rPh sb="14" eb="15">
      <t>オヨ</t>
    </rPh>
    <rPh sb="16" eb="20">
      <t>キンゾクタンチ</t>
    </rPh>
    <rPh sb="24" eb="26">
      <t>セッチ</t>
    </rPh>
    <phoneticPr fontId="1"/>
  </si>
  <si>
    <t>ラック内の電源引き込みは、分電盤からラック内のコンセントまで冗長化された電源を標準で提供できること。</t>
    <rPh sb="3" eb="4">
      <t>ナイ</t>
    </rPh>
    <rPh sb="5" eb="8">
      <t>デンゲンヒ</t>
    </rPh>
    <rPh sb="9" eb="10">
      <t>コ</t>
    </rPh>
    <rPh sb="13" eb="16">
      <t>ブンデンバン</t>
    </rPh>
    <rPh sb="21" eb="22">
      <t>ナイ</t>
    </rPh>
    <rPh sb="30" eb="33">
      <t>ジョウチョウカ</t>
    </rPh>
    <rPh sb="36" eb="38">
      <t>デンゲン</t>
    </rPh>
    <rPh sb="39" eb="41">
      <t>ヒョウジュン</t>
    </rPh>
    <rPh sb="42" eb="44">
      <t>テイキョウ</t>
    </rPh>
    <phoneticPr fontId="1"/>
  </si>
  <si>
    <t>床面積</t>
    <rPh sb="0" eb="1">
      <t>ユカ</t>
    </rPh>
    <rPh sb="1" eb="3">
      <t>メンセキ</t>
    </rPh>
    <phoneticPr fontId="1"/>
  </si>
  <si>
    <t>サーバ及びラック台数から十分なスペースを用意すること。</t>
    <phoneticPr fontId="1"/>
  </si>
  <si>
    <t>閉域網回線を使用する場合は以下の要件を具備したファイアウォールまたはネットワーク機器を本市庁舎内に設置すること。
・IPv4 ファイアウォールスループットが8Gbps以上であること。
・ステートフルインスペクションができること。
・パケットフィルタリングができること。
・IPv4のアドレス変換(NAT)ができること。
・ソースNATによるアドレス変換方式として、スタティックNAT、ダイナミックNAT、NAPT をサポートすること｡
・異なるネットワーク間のル－ティングによる構成がとれること｡
・IEEE802.1qに準拠したVLAN機能を有すること｡
・SNMP v1/v2c/v3に対応すること｡
・監査ログを３年以上保持できること。または、syslogサーバ等に監査ログを送信でき、当該機器で監査ログを３年以上保持できること。
・冗長化構成であること。
※本市環境に既設のサービスを展開している場合は必ずしも新設の必要はないが、新システム運用時の負荷を想定し、
　業務への影響がないよう考慮すること</t>
    <rPh sb="0" eb="5">
      <t>ヘイイキモウカイセン</t>
    </rPh>
    <rPh sb="6" eb="8">
      <t>シヨウ</t>
    </rPh>
    <rPh sb="10" eb="12">
      <t>バアイ</t>
    </rPh>
    <rPh sb="13" eb="15">
      <t>イカ</t>
    </rPh>
    <rPh sb="16" eb="18">
      <t>ヨウケン</t>
    </rPh>
    <rPh sb="19" eb="21">
      <t>グビ</t>
    </rPh>
    <rPh sb="40" eb="42">
      <t>キキ</t>
    </rPh>
    <rPh sb="43" eb="47">
      <t>ホンシチョウシャ</t>
    </rPh>
    <rPh sb="47" eb="48">
      <t>ナイ</t>
    </rPh>
    <rPh sb="49" eb="51">
      <t>セッチ</t>
    </rPh>
    <rPh sb="324" eb="326">
      <t>カンサ</t>
    </rPh>
    <rPh sb="330" eb="333">
      <t>ネンイジョウ</t>
    </rPh>
    <rPh sb="333" eb="335">
      <t>ホジ</t>
    </rPh>
    <rPh sb="348" eb="350">
      <t>キキ</t>
    </rPh>
    <rPh sb="354" eb="355">
      <t>トウ</t>
    </rPh>
    <rPh sb="366" eb="368">
      <t>トウガイ</t>
    </rPh>
    <rPh sb="372" eb="373">
      <t>カ</t>
    </rPh>
    <rPh sb="383" eb="384">
      <t>ホン</t>
    </rPh>
    <rPh sb="405" eb="406">
      <t>カナラ</t>
    </rPh>
    <rPh sb="409" eb="411">
      <t>シンセツ</t>
    </rPh>
    <rPh sb="412" eb="414">
      <t>ヒツヨウ</t>
    </rPh>
    <rPh sb="419" eb="420">
      <t>シン</t>
    </rPh>
    <rPh sb="424" eb="426">
      <t>ウンヨウ</t>
    </rPh>
    <rPh sb="426" eb="427">
      <t>ジ</t>
    </rPh>
    <rPh sb="428" eb="430">
      <t>フカ</t>
    </rPh>
    <rPh sb="431" eb="433">
      <t>ソウテイ</t>
    </rPh>
    <rPh sb="437" eb="439">
      <t>ギョウム</t>
    </rPh>
    <rPh sb="441" eb="443">
      <t>エイキョウ</t>
    </rPh>
    <rPh sb="448" eb="450">
      <t>コウリョ</t>
    </rPh>
    <phoneticPr fontId="1"/>
  </si>
  <si>
    <t>サービス提供に必要なデータセンター費用、ネットワーク機器費用、回線利用料等については本提案の費用に含めること。
※本市環境に既設のサービスを展開している場合は必ずしも新設の必要はないが、新システム運用時の負荷を想定し、
　業務への影響がないよう考慮すること</t>
    <rPh sb="17" eb="19">
      <t>ヒヨウ</t>
    </rPh>
    <rPh sb="28" eb="30">
      <t>ヒヨウ</t>
    </rPh>
    <rPh sb="36" eb="37">
      <t>トウ</t>
    </rPh>
    <rPh sb="42" eb="43">
      <t>ホン</t>
    </rPh>
    <rPh sb="43" eb="45">
      <t>テイアン</t>
    </rPh>
    <rPh sb="46" eb="48">
      <t>ヒヨウ</t>
    </rPh>
    <rPh sb="49" eb="50">
      <t>フク</t>
    </rPh>
    <rPh sb="57" eb="58">
      <t>ホン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</si>
</sst>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ＭＳ Ｐゴシック"/>
      <family val="3"/>
      <charset val="128"/>
      <scheme val="minor"/>
    </font>
    <font>
      <sz val="6"/>
      <name val="ＭＳ Ｐゴシック"/>
      <family val="3"/>
      <charset val="128"/>
    </font>
    <font>
      <sz val="12"/>
      <color theme="1"/>
      <name val="ＭＳ 明朝"/>
      <family val="1"/>
      <charset val="128"/>
    </font>
    <font>
      <sz val="11"/>
      <color theme="1"/>
      <name val="ＭＳ 明朝"/>
      <family val="1"/>
      <charset val="128"/>
    </font>
    <font>
      <sz val="11"/>
      <name val="ＭＳ 明朝"/>
      <family val="1"/>
      <charset val="128"/>
    </font>
    <font>
      <sz val="18"/>
      <color theme="1"/>
      <name val="ＭＳ 明朝"/>
      <family val="1"/>
      <charset val="128"/>
    </font>
  </fonts>
  <fills count="3">
    <fill>
      <patternFill patternType="none"/>
    </fill>
    <fill>
      <patternFill patternType="gray125"/>
    </fill>
    <fill>
      <patternFill patternType="solid">
        <fgColor rgb="FFCCFFFF"/>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s>
  <cellStyleXfs count="1">
    <xf numFmtId="0" fontId="0" fillId="0" borderId="0">
      <alignment vertical="center"/>
    </xf>
  </cellStyleXfs>
  <cellXfs count="93">
    <xf numFmtId="0" fontId="0" fillId="0" borderId="0" xfId="0">
      <alignment vertical="center"/>
    </xf>
    <xf numFmtId="0" fontId="2"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lignment vertical="center"/>
    </xf>
    <xf numFmtId="0" fontId="3" fillId="0" borderId="0" xfId="0" applyFont="1" applyAlignment="1">
      <alignment horizontal="right" vertical="center" wrapText="1"/>
    </xf>
    <xf numFmtId="0" fontId="3" fillId="2" borderId="1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2" xfId="0" applyFont="1" applyBorder="1" applyAlignment="1">
      <alignment horizontal="center" vertical="center" wrapText="1"/>
    </xf>
    <xf numFmtId="0" fontId="4" fillId="0" borderId="4" xfId="0" applyFont="1" applyBorder="1" applyAlignment="1">
      <alignment horizontal="left" vertical="top" wrapText="1"/>
    </xf>
    <xf numFmtId="0" fontId="4" fillId="0" borderId="4" xfId="0" applyFont="1" applyBorder="1" applyAlignment="1">
      <alignment horizontal="center" vertical="center" wrapText="1"/>
    </xf>
    <xf numFmtId="0" fontId="3" fillId="0" borderId="23" xfId="0" applyFont="1" applyBorder="1" applyAlignment="1">
      <alignment horizontal="center" vertical="center" wrapText="1"/>
    </xf>
    <xf numFmtId="0" fontId="4" fillId="0" borderId="6" xfId="0" applyFont="1" applyBorder="1" applyAlignment="1">
      <alignment horizontal="left" vertical="top" wrapText="1"/>
    </xf>
    <xf numFmtId="0" fontId="4" fillId="0" borderId="13" xfId="0" applyFont="1" applyBorder="1" applyAlignment="1">
      <alignment horizontal="center" vertical="center" wrapText="1"/>
    </xf>
    <xf numFmtId="0" fontId="4" fillId="0" borderId="13" xfId="0" applyFont="1" applyBorder="1" applyAlignment="1">
      <alignment horizontal="left" vertical="top" wrapText="1"/>
    </xf>
    <xf numFmtId="0" fontId="3" fillId="0" borderId="4" xfId="0" applyFont="1" applyBorder="1" applyAlignment="1">
      <alignment horizontal="center" vertical="center" wrapText="1"/>
    </xf>
    <xf numFmtId="0" fontId="3" fillId="0" borderId="9" xfId="0" applyFont="1" applyBorder="1" applyAlignment="1">
      <alignment vertical="top" wrapText="1"/>
    </xf>
    <xf numFmtId="0" fontId="3" fillId="0" borderId="24" xfId="0" applyFont="1" applyBorder="1" applyAlignment="1">
      <alignment horizontal="center" vertical="center" wrapText="1"/>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justify" vertical="center" wrapText="1"/>
    </xf>
    <xf numFmtId="0" fontId="3" fillId="0" borderId="17" xfId="0" applyFont="1" applyBorder="1" applyAlignment="1">
      <alignment vertical="top" wrapText="1"/>
    </xf>
    <xf numFmtId="0" fontId="3" fillId="0" borderId="2" xfId="0" applyFont="1" applyBorder="1" applyAlignment="1">
      <alignment vertical="top"/>
    </xf>
    <xf numFmtId="0" fontId="3" fillId="0" borderId="2" xfId="0" applyFont="1" applyBorder="1" applyAlignment="1">
      <alignment vertical="top" wrapText="1"/>
    </xf>
    <xf numFmtId="0" fontId="3" fillId="0" borderId="2" xfId="0" applyFont="1" applyBorder="1" applyAlignment="1">
      <alignment horizontal="center" vertical="center" wrapText="1"/>
    </xf>
    <xf numFmtId="0" fontId="3" fillId="0" borderId="2" xfId="0" applyFont="1" applyBorder="1" applyAlignment="1">
      <alignment horizontal="justify" vertical="center" wrapText="1"/>
    </xf>
    <xf numFmtId="0" fontId="3" fillId="0" borderId="7" xfId="0" applyFont="1" applyBorder="1" applyAlignment="1">
      <alignment vertical="top" shrinkToFit="1"/>
    </xf>
    <xf numFmtId="0" fontId="3" fillId="0" borderId="13" xfId="0" applyFont="1" applyBorder="1" applyAlignment="1">
      <alignment vertical="top" shrinkToFit="1"/>
    </xf>
    <xf numFmtId="0" fontId="3" fillId="0" borderId="6" xfId="0" applyFont="1" applyBorder="1" applyAlignment="1">
      <alignment vertical="top" shrinkToFit="1"/>
    </xf>
    <xf numFmtId="0" fontId="3" fillId="0" borderId="5" xfId="0" applyFont="1" applyBorder="1" applyAlignment="1">
      <alignment horizontal="left" vertical="top" shrinkToFit="1"/>
    </xf>
    <xf numFmtId="0" fontId="3" fillId="0" borderId="5" xfId="0" applyFont="1" applyBorder="1" applyAlignment="1">
      <alignment horizontal="center" vertical="center" wrapText="1"/>
    </xf>
    <xf numFmtId="0" fontId="4" fillId="0" borderId="7" xfId="0" applyFont="1" applyBorder="1" applyAlignment="1">
      <alignment horizontal="left" vertical="top" wrapText="1"/>
    </xf>
    <xf numFmtId="0" fontId="3" fillId="0" borderId="6" xfId="0" applyFont="1" applyBorder="1" applyAlignment="1">
      <alignment horizontal="left" vertical="top" shrinkToFit="1"/>
    </xf>
    <xf numFmtId="0" fontId="3" fillId="0" borderId="13" xfId="0" applyFont="1" applyBorder="1" applyAlignment="1">
      <alignment horizontal="left" vertical="top" shrinkToFit="1"/>
    </xf>
    <xf numFmtId="0" fontId="3" fillId="0" borderId="7" xfId="0" applyFont="1" applyBorder="1" applyAlignment="1">
      <alignment horizontal="left" vertical="top" shrinkToFit="1"/>
    </xf>
    <xf numFmtId="0" fontId="4" fillId="0" borderId="15"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20" xfId="0" applyFont="1" applyBorder="1" applyAlignment="1">
      <alignment horizontal="justify" vertical="center" wrapText="1"/>
    </xf>
    <xf numFmtId="0" fontId="4" fillId="0" borderId="16" xfId="0" applyFont="1" applyBorder="1" applyAlignment="1">
      <alignment horizontal="justify" vertical="center" wrapText="1"/>
    </xf>
    <xf numFmtId="0" fontId="4" fillId="0" borderId="30" xfId="0" applyFont="1" applyBorder="1" applyAlignment="1">
      <alignment horizontal="justify" vertical="center" wrapText="1"/>
    </xf>
    <xf numFmtId="0" fontId="3" fillId="0" borderId="4" xfId="0" applyFont="1" applyBorder="1" applyAlignment="1">
      <alignment horizontal="left" vertical="top" shrinkToFit="1"/>
    </xf>
    <xf numFmtId="0" fontId="3" fillId="0" borderId="4" xfId="0" applyFont="1" applyBorder="1" applyAlignment="1">
      <alignment horizontal="left" vertical="top" wrapText="1"/>
    </xf>
    <xf numFmtId="0" fontId="3" fillId="0" borderId="7" xfId="0" applyFont="1" applyBorder="1" applyAlignment="1">
      <alignment horizontal="left" vertical="top" wrapText="1"/>
    </xf>
    <xf numFmtId="0" fontId="3" fillId="0" borderId="12" xfId="0" applyFont="1" applyBorder="1" applyAlignment="1">
      <alignment horizontal="left" vertical="top" wrapText="1"/>
    </xf>
    <xf numFmtId="0" fontId="3" fillId="0" borderId="0" xfId="0" applyFont="1" applyAlignment="1">
      <alignment horizontal="left" vertical="center" wrapText="1"/>
    </xf>
    <xf numFmtId="0" fontId="3" fillId="0" borderId="0" xfId="0" applyFont="1" applyAlignment="1">
      <alignment horizontal="left" vertical="center" wrapText="1"/>
    </xf>
    <xf numFmtId="0" fontId="4" fillId="2" borderId="19" xfId="0" applyFont="1" applyFill="1" applyBorder="1" applyAlignment="1">
      <alignment horizontal="center" vertical="center" wrapText="1"/>
    </xf>
    <xf numFmtId="0" fontId="4" fillId="0" borderId="15" xfId="0" applyFont="1" applyFill="1" applyBorder="1" applyAlignment="1">
      <alignment horizontal="justify" vertical="center" wrapText="1"/>
    </xf>
    <xf numFmtId="0" fontId="4" fillId="0" borderId="13"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29" xfId="0" applyFont="1" applyFill="1" applyBorder="1" applyAlignment="1">
      <alignment horizontal="justify" vertical="center" wrapText="1"/>
    </xf>
    <xf numFmtId="0" fontId="3" fillId="2" borderId="18" xfId="0" applyFont="1" applyFill="1" applyBorder="1" applyAlignment="1">
      <alignment horizontal="center" vertical="center"/>
    </xf>
    <xf numFmtId="0" fontId="3" fillId="0" borderId="11" xfId="0" applyFont="1" applyBorder="1" applyAlignment="1">
      <alignment horizontal="left" vertical="top" wrapText="1"/>
    </xf>
    <xf numFmtId="0" fontId="3" fillId="0" borderId="5" xfId="0" applyFont="1" applyBorder="1" applyAlignment="1">
      <alignment horizontal="left" vertical="top" wrapText="1"/>
    </xf>
    <xf numFmtId="0" fontId="3" fillId="0" borderId="8" xfId="0" applyFont="1" applyBorder="1" applyAlignment="1">
      <alignment horizontal="center" vertical="center" wrapText="1"/>
    </xf>
    <xf numFmtId="0" fontId="3" fillId="0" borderId="31" xfId="0" applyFont="1" applyBorder="1">
      <alignment vertical="center"/>
    </xf>
    <xf numFmtId="0" fontId="3" fillId="0" borderId="31" xfId="0" applyFont="1" applyBorder="1" applyAlignment="1">
      <alignment vertical="center" wrapText="1"/>
    </xf>
    <xf numFmtId="0" fontId="3" fillId="0" borderId="31" xfId="0" applyFont="1" applyBorder="1" applyAlignment="1">
      <alignment horizontal="center" vertical="center" wrapText="1"/>
    </xf>
    <xf numFmtId="0" fontId="4" fillId="0" borderId="31" xfId="0" applyFont="1" applyBorder="1" applyAlignment="1">
      <alignment vertical="center" wrapText="1"/>
    </xf>
    <xf numFmtId="0" fontId="2" fillId="0" borderId="0" xfId="0" applyFont="1" applyAlignment="1">
      <alignment horizontal="right" vertical="center"/>
    </xf>
    <xf numFmtId="0" fontId="3" fillId="0" borderId="9" xfId="0" applyFont="1" applyBorder="1" applyAlignment="1">
      <alignment horizontal="left" vertical="top" wrapText="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3" fillId="0" borderId="13" xfId="0" applyFont="1" applyBorder="1" applyAlignment="1">
      <alignment horizontal="left" vertical="top" wrapText="1"/>
    </xf>
    <xf numFmtId="0" fontId="3" fillId="0" borderId="7" xfId="0" applyFont="1" applyBorder="1" applyAlignment="1">
      <alignment vertical="top" wrapText="1"/>
    </xf>
    <xf numFmtId="0" fontId="3" fillId="0" borderId="3" xfId="0" applyFont="1" applyFill="1" applyBorder="1" applyAlignment="1">
      <alignment horizontal="left" vertical="center" wrapText="1"/>
    </xf>
    <xf numFmtId="0" fontId="3" fillId="0" borderId="2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0" xfId="0" applyFont="1" applyAlignment="1">
      <alignment horizontal="left" vertical="center" wrapText="1" indent="1"/>
    </xf>
    <xf numFmtId="0" fontId="3" fillId="0" borderId="0" xfId="0" applyFont="1" applyAlignment="1">
      <alignment horizontal="left" vertical="center" wrapText="1"/>
    </xf>
    <xf numFmtId="0" fontId="5" fillId="0" borderId="0" xfId="0" applyFont="1" applyAlignment="1">
      <alignment horizontal="center" vertical="center" wrapText="1"/>
    </xf>
    <xf numFmtId="0" fontId="3" fillId="0" borderId="0" xfId="0" applyFont="1" applyAlignment="1">
      <alignment horizontal="right" vertical="center" wrapText="1"/>
    </xf>
    <xf numFmtId="0" fontId="4" fillId="0" borderId="0" xfId="0" applyFont="1" applyAlignment="1">
      <alignment horizontal="left" vertical="center" wrapText="1" indent="1"/>
    </xf>
    <xf numFmtId="0" fontId="3" fillId="0" borderId="4" xfId="0" applyFont="1" applyBorder="1" applyAlignment="1">
      <alignment horizontal="left" vertical="top" shrinkToFit="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3" xfId="0" applyFont="1" applyBorder="1" applyAlignment="1">
      <alignment horizontal="left" vertical="top" wrapText="1"/>
    </xf>
    <xf numFmtId="0" fontId="3" fillId="2" borderId="2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0" borderId="12" xfId="0" applyFont="1" applyBorder="1" applyAlignment="1">
      <alignment horizontal="left" vertical="top" wrapText="1"/>
    </xf>
    <xf numFmtId="0" fontId="3" fillId="0" borderId="17" xfId="0" applyFont="1" applyBorder="1" applyAlignment="1">
      <alignment horizontal="left" vertical="top" wrapText="1"/>
    </xf>
    <xf numFmtId="0" fontId="3" fillId="0" borderId="26" xfId="0" applyFont="1" applyBorder="1" applyAlignment="1">
      <alignment horizontal="left" vertical="top" wrapText="1"/>
    </xf>
    <xf numFmtId="0" fontId="3" fillId="0" borderId="25" xfId="0" applyFont="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CCECFF"/>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0"/>
  <sheetViews>
    <sheetView showGridLines="0" tabSelected="1" view="pageBreakPreview" zoomScaleNormal="100" zoomScaleSheetLayoutView="100" workbookViewId="0">
      <selection activeCell="E8" sqref="E8"/>
    </sheetView>
  </sheetViews>
  <sheetFormatPr defaultColWidth="9" defaultRowHeight="15" customHeight="1"/>
  <cols>
    <col min="1" max="1" width="11.125" style="2" customWidth="1"/>
    <col min="2" max="3" width="23.375" style="2" customWidth="1"/>
    <col min="4" max="4" width="5.5" style="3" customWidth="1"/>
    <col min="5" max="5" width="127.75" style="2" customWidth="1"/>
    <col min="6" max="6" width="7.75" style="3" customWidth="1"/>
    <col min="7" max="16384" width="9" style="2"/>
  </cols>
  <sheetData>
    <row r="1" spans="1:6" ht="15" customHeight="1">
      <c r="A1" s="77" t="s">
        <v>119</v>
      </c>
      <c r="B1" s="77"/>
    </row>
    <row r="2" spans="1:6" ht="24" customHeight="1">
      <c r="A2" s="78" t="s">
        <v>105</v>
      </c>
      <c r="B2" s="78"/>
      <c r="C2" s="78"/>
      <c r="D2" s="78"/>
      <c r="E2" s="78"/>
      <c r="F2" s="78"/>
    </row>
    <row r="3" spans="1:6" ht="15" customHeight="1">
      <c r="C3" s="4"/>
      <c r="D3" s="4"/>
      <c r="E3" s="79" t="s">
        <v>114</v>
      </c>
      <c r="F3" s="79"/>
    </row>
    <row r="4" spans="1:6" ht="15" customHeight="1">
      <c r="A4" s="5" t="s">
        <v>117</v>
      </c>
      <c r="C4" s="4"/>
      <c r="D4" s="4"/>
      <c r="E4" s="6"/>
    </row>
    <row r="5" spans="1:6" ht="15" customHeight="1">
      <c r="C5" s="4"/>
      <c r="D5" s="4"/>
      <c r="E5" s="49" t="s">
        <v>111</v>
      </c>
    </row>
    <row r="6" spans="1:6" ht="15" customHeight="1">
      <c r="C6" s="4"/>
      <c r="D6" s="4"/>
      <c r="E6" s="49" t="s">
        <v>112</v>
      </c>
    </row>
    <row r="7" spans="1:6" ht="15" customHeight="1">
      <c r="C7" s="4"/>
      <c r="D7" s="4"/>
      <c r="E7" s="49" t="s">
        <v>155</v>
      </c>
      <c r="F7" s="66"/>
    </row>
    <row r="8" spans="1:6" ht="12" customHeight="1">
      <c r="C8" s="4"/>
      <c r="D8" s="4"/>
      <c r="E8" s="4"/>
      <c r="F8" s="1"/>
    </row>
    <row r="9" spans="1:6" ht="15" customHeight="1">
      <c r="A9" s="77" t="s">
        <v>118</v>
      </c>
      <c r="B9" s="77"/>
      <c r="C9" s="77"/>
      <c r="D9" s="77"/>
      <c r="E9" s="77"/>
      <c r="F9" s="77"/>
    </row>
    <row r="10" spans="1:6" ht="12" customHeight="1">
      <c r="A10" s="48"/>
      <c r="B10" s="48"/>
      <c r="C10" s="48"/>
      <c r="D10" s="48"/>
      <c r="E10" s="48"/>
      <c r="F10" s="48"/>
    </row>
    <row r="11" spans="1:6" ht="15" customHeight="1">
      <c r="A11" s="80" t="s">
        <v>150</v>
      </c>
      <c r="B11" s="80"/>
      <c r="C11" s="80"/>
      <c r="D11" s="80"/>
      <c r="E11" s="80"/>
      <c r="F11" s="80"/>
    </row>
    <row r="12" spans="1:6" ht="15" customHeight="1">
      <c r="A12" s="76" t="s">
        <v>124</v>
      </c>
      <c r="B12" s="76"/>
      <c r="C12" s="76"/>
      <c r="D12" s="76"/>
      <c r="E12" s="76"/>
      <c r="F12" s="76"/>
    </row>
    <row r="13" spans="1:6" ht="12" customHeight="1">
      <c r="A13" s="76"/>
      <c r="B13" s="76"/>
      <c r="C13" s="76"/>
      <c r="D13" s="76"/>
      <c r="E13" s="76"/>
      <c r="F13" s="76"/>
    </row>
    <row r="14" spans="1:6" ht="24" customHeight="1">
      <c r="A14" s="87" t="s">
        <v>122</v>
      </c>
      <c r="B14" s="88"/>
      <c r="C14" s="88"/>
      <c r="D14" s="58" t="s">
        <v>121</v>
      </c>
      <c r="E14" s="7" t="s">
        <v>123</v>
      </c>
      <c r="F14" s="8" t="s">
        <v>101</v>
      </c>
    </row>
    <row r="15" spans="1:6" ht="15" customHeight="1">
      <c r="A15" s="91" t="s">
        <v>104</v>
      </c>
      <c r="B15" s="89" t="s">
        <v>92</v>
      </c>
      <c r="C15" s="47" t="s">
        <v>87</v>
      </c>
      <c r="D15" s="9">
        <f>ROW()-14</f>
        <v>1</v>
      </c>
      <c r="E15" s="40" t="s">
        <v>115</v>
      </c>
      <c r="F15" s="10"/>
    </row>
    <row r="16" spans="1:6" ht="15" customHeight="1">
      <c r="A16" s="90"/>
      <c r="B16" s="84"/>
      <c r="C16" s="46"/>
      <c r="D16" s="11">
        <f>ROW()-14</f>
        <v>2</v>
      </c>
      <c r="E16" s="41" t="s">
        <v>110</v>
      </c>
      <c r="F16" s="12"/>
    </row>
    <row r="17" spans="1:6" ht="15" customHeight="1">
      <c r="A17" s="90"/>
      <c r="B17" s="86"/>
      <c r="C17" s="45" t="s">
        <v>142</v>
      </c>
      <c r="D17" s="11">
        <f t="shared" ref="D17:D44" si="0">ROW()-14</f>
        <v>3</v>
      </c>
      <c r="E17" s="41" t="s">
        <v>141</v>
      </c>
      <c r="F17" s="12"/>
    </row>
    <row r="18" spans="1:6" ht="27" customHeight="1">
      <c r="A18" s="92"/>
      <c r="B18" s="45" t="s">
        <v>103</v>
      </c>
      <c r="C18" s="13" t="s">
        <v>88</v>
      </c>
      <c r="D18" s="14">
        <f t="shared" si="0"/>
        <v>4</v>
      </c>
      <c r="E18" s="39" t="s">
        <v>135</v>
      </c>
      <c r="F18" s="12"/>
    </row>
    <row r="19" spans="1:6" ht="15" customHeight="1">
      <c r="A19" s="73" t="s">
        <v>93</v>
      </c>
      <c r="B19" s="83" t="s">
        <v>94</v>
      </c>
      <c r="C19" s="16" t="s">
        <v>134</v>
      </c>
      <c r="D19" s="17">
        <f t="shared" si="0"/>
        <v>5</v>
      </c>
      <c r="E19" s="39" t="s">
        <v>136</v>
      </c>
      <c r="F19" s="12"/>
    </row>
    <row r="20" spans="1:6" ht="15" customHeight="1">
      <c r="A20" s="74"/>
      <c r="B20" s="84"/>
      <c r="C20" s="35"/>
      <c r="D20" s="17">
        <f t="shared" si="0"/>
        <v>6</v>
      </c>
      <c r="E20" s="39" t="s">
        <v>149</v>
      </c>
      <c r="F20" s="12"/>
    </row>
    <row r="21" spans="1:6" ht="174" customHeight="1">
      <c r="A21" s="74"/>
      <c r="B21" s="84"/>
      <c r="C21" s="35"/>
      <c r="D21" s="52">
        <f t="shared" si="0"/>
        <v>7</v>
      </c>
      <c r="E21" s="51" t="s">
        <v>160</v>
      </c>
      <c r="F21" s="53"/>
    </row>
    <row r="22" spans="1:6" ht="40.5">
      <c r="A22" s="90"/>
      <c r="B22" s="86"/>
      <c r="C22" s="18"/>
      <c r="D22" s="17">
        <f t="shared" si="0"/>
        <v>8</v>
      </c>
      <c r="E22" s="39" t="s">
        <v>161</v>
      </c>
      <c r="F22" s="12"/>
    </row>
    <row r="23" spans="1:6" ht="15" customHeight="1">
      <c r="A23" s="73" t="s">
        <v>7</v>
      </c>
      <c r="B23" s="82" t="s">
        <v>102</v>
      </c>
      <c r="C23" s="45" t="s">
        <v>0</v>
      </c>
      <c r="D23" s="19">
        <f t="shared" si="0"/>
        <v>9</v>
      </c>
      <c r="E23" s="39" t="s">
        <v>1</v>
      </c>
      <c r="F23" s="15"/>
    </row>
    <row r="24" spans="1:6" ht="15" customHeight="1">
      <c r="A24" s="74"/>
      <c r="B24" s="82"/>
      <c r="C24" s="45" t="s">
        <v>2</v>
      </c>
      <c r="D24" s="11">
        <f t="shared" si="0"/>
        <v>10</v>
      </c>
      <c r="E24" s="39" t="s">
        <v>3</v>
      </c>
      <c r="F24" s="15"/>
    </row>
    <row r="25" spans="1:6" ht="15" customHeight="1">
      <c r="A25" s="74"/>
      <c r="B25" s="82"/>
      <c r="C25" s="45" t="s">
        <v>4</v>
      </c>
      <c r="D25" s="19">
        <f t="shared" si="0"/>
        <v>11</v>
      </c>
      <c r="E25" s="39" t="s">
        <v>5</v>
      </c>
      <c r="F25" s="15"/>
    </row>
    <row r="26" spans="1:6" ht="27" customHeight="1">
      <c r="A26" s="74"/>
      <c r="B26" s="82"/>
      <c r="C26" s="45" t="s">
        <v>6</v>
      </c>
      <c r="D26" s="11">
        <f t="shared" si="0"/>
        <v>12</v>
      </c>
      <c r="E26" s="39" t="s">
        <v>113</v>
      </c>
      <c r="F26" s="15"/>
    </row>
    <row r="27" spans="1:6" ht="27" customHeight="1">
      <c r="A27" s="74"/>
      <c r="B27" s="82" t="s">
        <v>8</v>
      </c>
      <c r="C27" s="45" t="s">
        <v>9</v>
      </c>
      <c r="D27" s="19">
        <f t="shared" si="0"/>
        <v>13</v>
      </c>
      <c r="E27" s="39" t="s">
        <v>128</v>
      </c>
      <c r="F27" s="15"/>
    </row>
    <row r="28" spans="1:6" ht="15" customHeight="1">
      <c r="A28" s="74"/>
      <c r="B28" s="82"/>
      <c r="C28" s="45" t="s">
        <v>10</v>
      </c>
      <c r="D28" s="11">
        <f t="shared" si="0"/>
        <v>14</v>
      </c>
      <c r="E28" s="39" t="s">
        <v>11</v>
      </c>
      <c r="F28" s="15"/>
    </row>
    <row r="29" spans="1:6" ht="15" customHeight="1">
      <c r="A29" s="74"/>
      <c r="B29" s="82"/>
      <c r="C29" s="45" t="s">
        <v>12</v>
      </c>
      <c r="D29" s="11">
        <f t="shared" si="0"/>
        <v>15</v>
      </c>
      <c r="E29" s="39" t="s">
        <v>13</v>
      </c>
      <c r="F29" s="15"/>
    </row>
    <row r="30" spans="1:6" ht="15" customHeight="1">
      <c r="A30" s="90"/>
      <c r="B30" s="82"/>
      <c r="C30" s="45" t="s">
        <v>14</v>
      </c>
      <c r="D30" s="11">
        <f t="shared" si="0"/>
        <v>16</v>
      </c>
      <c r="E30" s="39" t="s">
        <v>15</v>
      </c>
      <c r="F30" s="15"/>
    </row>
    <row r="31" spans="1:6" ht="15" customHeight="1">
      <c r="A31" s="73" t="s">
        <v>106</v>
      </c>
      <c r="B31" s="82" t="s">
        <v>16</v>
      </c>
      <c r="C31" s="68" t="s">
        <v>17</v>
      </c>
      <c r="D31" s="19">
        <f t="shared" si="0"/>
        <v>17</v>
      </c>
      <c r="E31" s="39" t="s">
        <v>18</v>
      </c>
      <c r="F31" s="15"/>
    </row>
    <row r="32" spans="1:6" ht="27" customHeight="1">
      <c r="A32" s="74"/>
      <c r="B32" s="82"/>
      <c r="C32" s="68" t="s">
        <v>19</v>
      </c>
      <c r="D32" s="11">
        <f t="shared" si="0"/>
        <v>18</v>
      </c>
      <c r="E32" s="39" t="s">
        <v>20</v>
      </c>
      <c r="F32" s="15"/>
    </row>
    <row r="33" spans="1:6" ht="15" customHeight="1">
      <c r="A33" s="74"/>
      <c r="B33" s="82"/>
      <c r="C33" s="69" t="s">
        <v>21</v>
      </c>
      <c r="D33" s="11">
        <f t="shared" si="0"/>
        <v>19</v>
      </c>
      <c r="E33" s="39" t="s">
        <v>22</v>
      </c>
      <c r="F33" s="15"/>
    </row>
    <row r="34" spans="1:6" ht="15" customHeight="1">
      <c r="A34" s="74"/>
      <c r="B34" s="82"/>
      <c r="C34" s="70"/>
      <c r="D34" s="11">
        <f t="shared" si="0"/>
        <v>20</v>
      </c>
      <c r="E34" s="39" t="s">
        <v>157</v>
      </c>
      <c r="F34" s="15"/>
    </row>
    <row r="35" spans="1:6" ht="15" customHeight="1">
      <c r="A35" s="74"/>
      <c r="B35" s="82"/>
      <c r="C35" s="82" t="s">
        <v>100</v>
      </c>
      <c r="D35" s="11">
        <f t="shared" si="0"/>
        <v>21</v>
      </c>
      <c r="E35" s="39" t="s">
        <v>23</v>
      </c>
      <c r="F35" s="15"/>
    </row>
    <row r="36" spans="1:6" ht="15" customHeight="1">
      <c r="A36" s="74"/>
      <c r="B36" s="82"/>
      <c r="C36" s="82"/>
      <c r="D36" s="11">
        <f t="shared" si="0"/>
        <v>22</v>
      </c>
      <c r="E36" s="39" t="s">
        <v>24</v>
      </c>
      <c r="F36" s="15"/>
    </row>
    <row r="37" spans="1:6" ht="27" customHeight="1">
      <c r="A37" s="74"/>
      <c r="B37" s="82"/>
      <c r="C37" s="82"/>
      <c r="D37" s="11">
        <f t="shared" si="0"/>
        <v>23</v>
      </c>
      <c r="E37" s="39" t="s">
        <v>25</v>
      </c>
      <c r="F37" s="15"/>
    </row>
    <row r="38" spans="1:6" ht="27" customHeight="1">
      <c r="A38" s="74"/>
      <c r="B38" s="82"/>
      <c r="C38" s="82" t="s">
        <v>95</v>
      </c>
      <c r="D38" s="11">
        <f t="shared" si="0"/>
        <v>24</v>
      </c>
      <c r="E38" s="39" t="s">
        <v>138</v>
      </c>
      <c r="F38" s="15"/>
    </row>
    <row r="39" spans="1:6" ht="27" customHeight="1">
      <c r="A39" s="74"/>
      <c r="B39" s="82"/>
      <c r="C39" s="82"/>
      <c r="D39" s="11">
        <f t="shared" si="0"/>
        <v>25</v>
      </c>
      <c r="E39" s="39" t="s">
        <v>137</v>
      </c>
      <c r="F39" s="15"/>
    </row>
    <row r="40" spans="1:6" ht="15" customHeight="1">
      <c r="A40" s="74"/>
      <c r="B40" s="82"/>
      <c r="C40" s="82"/>
      <c r="D40" s="11">
        <f t="shared" si="0"/>
        <v>26</v>
      </c>
      <c r="E40" s="39" t="s">
        <v>26</v>
      </c>
      <c r="F40" s="15"/>
    </row>
    <row r="41" spans="1:6" ht="15" customHeight="1">
      <c r="A41" s="74"/>
      <c r="B41" s="82"/>
      <c r="C41" s="82"/>
      <c r="D41" s="11">
        <f t="shared" si="0"/>
        <v>27</v>
      </c>
      <c r="E41" s="39" t="s">
        <v>27</v>
      </c>
      <c r="F41" s="15"/>
    </row>
    <row r="42" spans="1:6" ht="15" customHeight="1">
      <c r="A42" s="74"/>
      <c r="B42" s="82"/>
      <c r="C42" s="68" t="s">
        <v>28</v>
      </c>
      <c r="D42" s="11">
        <f t="shared" si="0"/>
        <v>28</v>
      </c>
      <c r="E42" s="39" t="s">
        <v>29</v>
      </c>
      <c r="F42" s="15"/>
    </row>
    <row r="43" spans="1:6" ht="27" customHeight="1">
      <c r="A43" s="74"/>
      <c r="B43" s="83" t="s">
        <v>30</v>
      </c>
      <c r="C43" s="68" t="s">
        <v>31</v>
      </c>
      <c r="D43" s="11">
        <f t="shared" si="0"/>
        <v>29</v>
      </c>
      <c r="E43" s="39" t="s">
        <v>32</v>
      </c>
      <c r="F43" s="15"/>
    </row>
    <row r="44" spans="1:6" ht="15" customHeight="1">
      <c r="A44" s="75"/>
      <c r="B44" s="85"/>
      <c r="C44" s="60" t="s">
        <v>33</v>
      </c>
      <c r="D44" s="61">
        <f t="shared" si="0"/>
        <v>30</v>
      </c>
      <c r="E44" s="42" t="s">
        <v>129</v>
      </c>
      <c r="F44" s="21"/>
    </row>
    <row r="45" spans="1:6" ht="15" customHeight="1">
      <c r="A45" s="62" t="s">
        <v>120</v>
      </c>
      <c r="B45" s="63"/>
      <c r="C45" s="63"/>
      <c r="D45" s="64"/>
      <c r="E45" s="65"/>
      <c r="F45" s="64"/>
    </row>
    <row r="46" spans="1:6" ht="24" customHeight="1">
      <c r="A46" s="87" t="s">
        <v>122</v>
      </c>
      <c r="B46" s="88"/>
      <c r="C46" s="88"/>
      <c r="D46" s="58" t="s">
        <v>121</v>
      </c>
      <c r="E46" s="50" t="s">
        <v>123</v>
      </c>
      <c r="F46" s="8" t="s">
        <v>101</v>
      </c>
    </row>
    <row r="47" spans="1:6" ht="15" customHeight="1">
      <c r="A47" s="59" t="s">
        <v>106</v>
      </c>
      <c r="B47" s="89" t="s">
        <v>30</v>
      </c>
      <c r="C47" s="72" t="s">
        <v>158</v>
      </c>
      <c r="D47" s="9">
        <f>ROW()-16</f>
        <v>31</v>
      </c>
      <c r="E47" s="40" t="s">
        <v>159</v>
      </c>
      <c r="F47" s="10"/>
    </row>
    <row r="48" spans="1:6" ht="15" customHeight="1">
      <c r="A48" s="67"/>
      <c r="B48" s="84"/>
      <c r="C48" s="71" t="s">
        <v>34</v>
      </c>
      <c r="D48" s="11">
        <f>ROW()-16</f>
        <v>32</v>
      </c>
      <c r="E48" s="41" t="s">
        <v>125</v>
      </c>
      <c r="F48" s="12"/>
    </row>
    <row r="49" spans="1:6" ht="27" customHeight="1">
      <c r="A49" s="20"/>
      <c r="B49" s="84"/>
      <c r="C49" s="71"/>
      <c r="D49" s="11">
        <f>ROW()-16</f>
        <v>33</v>
      </c>
      <c r="E49" s="39" t="s">
        <v>35</v>
      </c>
      <c r="F49" s="15"/>
    </row>
    <row r="50" spans="1:6" ht="15" customHeight="1">
      <c r="A50" s="20"/>
      <c r="B50" s="84"/>
      <c r="C50" s="71"/>
      <c r="D50" s="54">
        <f t="shared" ref="D50:D97" si="1">ROW()-16</f>
        <v>34</v>
      </c>
      <c r="E50" s="51" t="s">
        <v>151</v>
      </c>
      <c r="F50" s="55"/>
    </row>
    <row r="51" spans="1:6" ht="15" customHeight="1">
      <c r="A51" s="20"/>
      <c r="B51" s="84"/>
      <c r="C51" s="71"/>
      <c r="D51" s="19">
        <f t="shared" si="1"/>
        <v>35</v>
      </c>
      <c r="E51" s="39" t="s">
        <v>36</v>
      </c>
      <c r="F51" s="15"/>
    </row>
    <row r="52" spans="1:6" ht="15" customHeight="1">
      <c r="A52" s="20"/>
      <c r="B52" s="84"/>
      <c r="C52" s="30"/>
      <c r="D52" s="11">
        <f t="shared" si="1"/>
        <v>36</v>
      </c>
      <c r="E52" s="41" t="s">
        <v>37</v>
      </c>
      <c r="F52" s="12"/>
    </row>
    <row r="53" spans="1:6" ht="15" customHeight="1">
      <c r="A53" s="20"/>
      <c r="B53" s="84"/>
      <c r="C53" s="30"/>
      <c r="D53" s="19">
        <f t="shared" si="1"/>
        <v>37</v>
      </c>
      <c r="E53" s="39" t="s">
        <v>38</v>
      </c>
      <c r="F53" s="15"/>
    </row>
    <row r="54" spans="1:6" ht="15" customHeight="1">
      <c r="A54" s="20"/>
      <c r="B54" s="84"/>
      <c r="C54" s="30"/>
      <c r="D54" s="19">
        <f t="shared" si="1"/>
        <v>38</v>
      </c>
      <c r="E54" s="39" t="s">
        <v>39</v>
      </c>
      <c r="F54" s="15"/>
    </row>
    <row r="55" spans="1:6" ht="15.6" customHeight="1">
      <c r="A55" s="20"/>
      <c r="B55" s="86"/>
      <c r="C55" s="31"/>
      <c r="D55" s="19">
        <f t="shared" si="1"/>
        <v>39</v>
      </c>
      <c r="E55" s="39" t="s">
        <v>40</v>
      </c>
      <c r="F55" s="15"/>
    </row>
    <row r="56" spans="1:6" ht="27" customHeight="1">
      <c r="A56" s="20"/>
      <c r="B56" s="83" t="s">
        <v>130</v>
      </c>
      <c r="C56" s="32" t="s">
        <v>132</v>
      </c>
      <c r="D56" s="19">
        <f t="shared" si="1"/>
        <v>40</v>
      </c>
      <c r="E56" s="39" t="s">
        <v>131</v>
      </c>
      <c r="F56" s="15"/>
    </row>
    <row r="57" spans="1:6" ht="27" customHeight="1">
      <c r="A57" s="20"/>
      <c r="B57" s="86"/>
      <c r="C57" s="31"/>
      <c r="D57" s="56">
        <f t="shared" si="1"/>
        <v>41</v>
      </c>
      <c r="E57" s="51" t="s">
        <v>152</v>
      </c>
      <c r="F57" s="55"/>
    </row>
    <row r="58" spans="1:6" ht="15" customHeight="1">
      <c r="A58" s="20"/>
      <c r="B58" s="82" t="s">
        <v>107</v>
      </c>
      <c r="C58" s="44" t="s">
        <v>41</v>
      </c>
      <c r="D58" s="56">
        <f t="shared" si="1"/>
        <v>42</v>
      </c>
      <c r="E58" s="51" t="s">
        <v>42</v>
      </c>
      <c r="F58" s="55"/>
    </row>
    <row r="59" spans="1:6" ht="15" customHeight="1">
      <c r="A59" s="20"/>
      <c r="B59" s="82"/>
      <c r="C59" s="32" t="s">
        <v>43</v>
      </c>
      <c r="D59" s="56">
        <f t="shared" si="1"/>
        <v>43</v>
      </c>
      <c r="E59" s="51" t="s">
        <v>44</v>
      </c>
      <c r="F59" s="55"/>
    </row>
    <row r="60" spans="1:6" ht="15" customHeight="1">
      <c r="A60" s="20"/>
      <c r="B60" s="82"/>
      <c r="C60" s="30"/>
      <c r="D60" s="56">
        <f t="shared" si="1"/>
        <v>44</v>
      </c>
      <c r="E60" s="51" t="s">
        <v>45</v>
      </c>
      <c r="F60" s="55"/>
    </row>
    <row r="61" spans="1:6" ht="15" customHeight="1">
      <c r="A61" s="20"/>
      <c r="B61" s="82"/>
      <c r="C61" s="30"/>
      <c r="D61" s="56">
        <f t="shared" si="1"/>
        <v>45</v>
      </c>
      <c r="E61" s="51" t="s">
        <v>46</v>
      </c>
      <c r="F61" s="55"/>
    </row>
    <row r="62" spans="1:6" ht="15" customHeight="1">
      <c r="A62" s="20"/>
      <c r="B62" s="82"/>
      <c r="C62" s="31"/>
      <c r="D62" s="56">
        <f t="shared" si="1"/>
        <v>46</v>
      </c>
      <c r="E62" s="51" t="s">
        <v>47</v>
      </c>
      <c r="F62" s="55"/>
    </row>
    <row r="63" spans="1:6" ht="15" customHeight="1">
      <c r="A63" s="20"/>
      <c r="B63" s="82"/>
      <c r="C63" s="44" t="s">
        <v>48</v>
      </c>
      <c r="D63" s="56">
        <f t="shared" si="1"/>
        <v>47</v>
      </c>
      <c r="E63" s="51" t="s">
        <v>49</v>
      </c>
      <c r="F63" s="55"/>
    </row>
    <row r="64" spans="1:6" ht="15" customHeight="1">
      <c r="A64" s="20"/>
      <c r="B64" s="82"/>
      <c r="C64" s="44" t="s">
        <v>96</v>
      </c>
      <c r="D64" s="56">
        <f t="shared" si="1"/>
        <v>48</v>
      </c>
      <c r="E64" s="51" t="s">
        <v>97</v>
      </c>
      <c r="F64" s="55"/>
    </row>
    <row r="65" spans="1:6" ht="15" customHeight="1">
      <c r="A65" s="20"/>
      <c r="B65" s="82"/>
      <c r="C65" s="81" t="s">
        <v>50</v>
      </c>
      <c r="D65" s="56">
        <f t="shared" si="1"/>
        <v>49</v>
      </c>
      <c r="E65" s="51" t="s">
        <v>139</v>
      </c>
      <c r="F65" s="55"/>
    </row>
    <row r="66" spans="1:6" ht="15" customHeight="1">
      <c r="A66" s="20"/>
      <c r="B66" s="82"/>
      <c r="C66" s="81"/>
      <c r="D66" s="56">
        <f t="shared" si="1"/>
        <v>50</v>
      </c>
      <c r="E66" s="51" t="s">
        <v>51</v>
      </c>
      <c r="F66" s="55"/>
    </row>
    <row r="67" spans="1:6" ht="15" customHeight="1">
      <c r="A67" s="20"/>
      <c r="B67" s="82"/>
      <c r="C67" s="44" t="s">
        <v>52</v>
      </c>
      <c r="D67" s="56">
        <f t="shared" si="1"/>
        <v>51</v>
      </c>
      <c r="E67" s="51" t="s">
        <v>53</v>
      </c>
      <c r="F67" s="55"/>
    </row>
    <row r="68" spans="1:6" ht="27" customHeight="1">
      <c r="A68" s="20"/>
      <c r="B68" s="82"/>
      <c r="C68" s="44" t="s">
        <v>54</v>
      </c>
      <c r="D68" s="56">
        <f t="shared" si="1"/>
        <v>52</v>
      </c>
      <c r="E68" s="51" t="s">
        <v>153</v>
      </c>
      <c r="F68" s="55"/>
    </row>
    <row r="69" spans="1:6" ht="15" customHeight="1">
      <c r="A69" s="20"/>
      <c r="B69" s="82" t="s">
        <v>109</v>
      </c>
      <c r="C69" s="44" t="s">
        <v>55</v>
      </c>
      <c r="D69" s="19">
        <f t="shared" si="1"/>
        <v>53</v>
      </c>
      <c r="E69" s="39" t="s">
        <v>56</v>
      </c>
      <c r="F69" s="15"/>
    </row>
    <row r="70" spans="1:6" ht="15" customHeight="1">
      <c r="A70" s="20"/>
      <c r="B70" s="82"/>
      <c r="C70" s="44" t="s">
        <v>57</v>
      </c>
      <c r="D70" s="19">
        <f t="shared" si="1"/>
        <v>54</v>
      </c>
      <c r="E70" s="39" t="s">
        <v>58</v>
      </c>
      <c r="F70" s="15"/>
    </row>
    <row r="71" spans="1:6" ht="15" customHeight="1">
      <c r="A71" s="20"/>
      <c r="B71" s="82"/>
      <c r="C71" s="44" t="s">
        <v>108</v>
      </c>
      <c r="D71" s="19">
        <f t="shared" si="1"/>
        <v>55</v>
      </c>
      <c r="E71" s="39" t="s">
        <v>59</v>
      </c>
      <c r="F71" s="15"/>
    </row>
    <row r="72" spans="1:6" ht="15" customHeight="1">
      <c r="A72" s="20"/>
      <c r="B72" s="82"/>
      <c r="C72" s="81" t="s">
        <v>60</v>
      </c>
      <c r="D72" s="19">
        <f t="shared" si="1"/>
        <v>56</v>
      </c>
      <c r="E72" s="39" t="s">
        <v>61</v>
      </c>
      <c r="F72" s="15"/>
    </row>
    <row r="73" spans="1:6" ht="15" customHeight="1">
      <c r="A73" s="20"/>
      <c r="B73" s="82"/>
      <c r="C73" s="81"/>
      <c r="D73" s="19">
        <f t="shared" si="1"/>
        <v>57</v>
      </c>
      <c r="E73" s="39" t="s">
        <v>62</v>
      </c>
      <c r="F73" s="15"/>
    </row>
    <row r="74" spans="1:6" ht="15" customHeight="1">
      <c r="A74" s="20"/>
      <c r="B74" s="82"/>
      <c r="C74" s="44" t="s">
        <v>63</v>
      </c>
      <c r="D74" s="19">
        <f t="shared" si="1"/>
        <v>58</v>
      </c>
      <c r="E74" s="39" t="s">
        <v>64</v>
      </c>
      <c r="F74" s="15"/>
    </row>
    <row r="75" spans="1:6" ht="15" customHeight="1">
      <c r="A75" s="20"/>
      <c r="B75" s="82"/>
      <c r="C75" s="44" t="s">
        <v>65</v>
      </c>
      <c r="D75" s="19">
        <f t="shared" si="1"/>
        <v>59</v>
      </c>
      <c r="E75" s="39" t="s">
        <v>66</v>
      </c>
      <c r="F75" s="15"/>
    </row>
    <row r="76" spans="1:6" ht="15" customHeight="1">
      <c r="A76" s="20"/>
      <c r="B76" s="82" t="s">
        <v>67</v>
      </c>
      <c r="C76" s="44" t="s">
        <v>68</v>
      </c>
      <c r="D76" s="19">
        <f t="shared" si="1"/>
        <v>60</v>
      </c>
      <c r="E76" s="39" t="s">
        <v>69</v>
      </c>
      <c r="F76" s="15"/>
    </row>
    <row r="77" spans="1:6" ht="15" customHeight="1">
      <c r="A77" s="20"/>
      <c r="B77" s="82"/>
      <c r="C77" s="44" t="s">
        <v>70</v>
      </c>
      <c r="D77" s="19">
        <f t="shared" si="1"/>
        <v>61</v>
      </c>
      <c r="E77" s="39" t="s">
        <v>71</v>
      </c>
      <c r="F77" s="15"/>
    </row>
    <row r="78" spans="1:6" ht="27" customHeight="1">
      <c r="A78" s="20"/>
      <c r="B78" s="83" t="s">
        <v>99</v>
      </c>
      <c r="C78" s="32" t="s">
        <v>72</v>
      </c>
      <c r="D78" s="19">
        <f t="shared" si="1"/>
        <v>62</v>
      </c>
      <c r="E78" s="39" t="s">
        <v>140</v>
      </c>
      <c r="F78" s="15"/>
    </row>
    <row r="79" spans="1:6" ht="27" customHeight="1">
      <c r="A79" s="20"/>
      <c r="B79" s="84"/>
      <c r="C79" s="30"/>
      <c r="D79" s="19">
        <f t="shared" si="1"/>
        <v>63</v>
      </c>
      <c r="E79" s="39" t="s">
        <v>73</v>
      </c>
      <c r="F79" s="15"/>
    </row>
    <row r="80" spans="1:6" ht="15" customHeight="1">
      <c r="A80" s="20"/>
      <c r="B80" s="84"/>
      <c r="C80" s="30"/>
      <c r="D80" s="19">
        <f t="shared" si="1"/>
        <v>64</v>
      </c>
      <c r="E80" s="39" t="s">
        <v>74</v>
      </c>
      <c r="F80" s="15"/>
    </row>
    <row r="81" spans="1:6" ht="27" customHeight="1">
      <c r="A81" s="20"/>
      <c r="B81" s="84"/>
      <c r="C81" s="30"/>
      <c r="D81" s="19">
        <f t="shared" si="1"/>
        <v>65</v>
      </c>
      <c r="E81" s="39" t="s">
        <v>127</v>
      </c>
      <c r="F81" s="15"/>
    </row>
    <row r="82" spans="1:6" ht="13.5">
      <c r="A82" s="20"/>
      <c r="B82" s="84"/>
      <c r="C82" s="31"/>
      <c r="D82" s="19">
        <f t="shared" si="1"/>
        <v>66</v>
      </c>
      <c r="E82" s="39" t="s">
        <v>126</v>
      </c>
      <c r="F82" s="15"/>
    </row>
    <row r="83" spans="1:6" ht="15" customHeight="1">
      <c r="A83" s="20"/>
      <c r="B83" s="84"/>
      <c r="C83" s="44" t="s">
        <v>75</v>
      </c>
      <c r="D83" s="19">
        <f t="shared" si="1"/>
        <v>67</v>
      </c>
      <c r="E83" s="39" t="s">
        <v>76</v>
      </c>
      <c r="F83" s="15"/>
    </row>
    <row r="84" spans="1:6" ht="15" customHeight="1">
      <c r="A84" s="20"/>
      <c r="B84" s="84"/>
      <c r="C84" s="44" t="s">
        <v>77</v>
      </c>
      <c r="D84" s="19">
        <f t="shared" si="1"/>
        <v>68</v>
      </c>
      <c r="E84" s="39" t="s">
        <v>76</v>
      </c>
      <c r="F84" s="15"/>
    </row>
    <row r="85" spans="1:6" ht="15" customHeight="1">
      <c r="A85" s="20"/>
      <c r="B85" s="84"/>
      <c r="C85" s="44" t="s">
        <v>78</v>
      </c>
      <c r="D85" s="19">
        <f t="shared" si="1"/>
        <v>69</v>
      </c>
      <c r="E85" s="39" t="s">
        <v>79</v>
      </c>
      <c r="F85" s="15"/>
    </row>
    <row r="86" spans="1:6" ht="15" customHeight="1">
      <c r="A86" s="20"/>
      <c r="B86" s="84"/>
      <c r="C86" s="44" t="s">
        <v>80</v>
      </c>
      <c r="D86" s="19">
        <f t="shared" si="1"/>
        <v>70</v>
      </c>
      <c r="E86" s="39" t="s">
        <v>81</v>
      </c>
      <c r="F86" s="15"/>
    </row>
    <row r="87" spans="1:6" ht="15" customHeight="1">
      <c r="A87" s="20"/>
      <c r="B87" s="84"/>
      <c r="C87" s="81" t="s">
        <v>82</v>
      </c>
      <c r="D87" s="19">
        <f t="shared" si="1"/>
        <v>71</v>
      </c>
      <c r="E87" s="39" t="s">
        <v>83</v>
      </c>
      <c r="F87" s="15"/>
    </row>
    <row r="88" spans="1:6" ht="15" customHeight="1">
      <c r="A88" s="20"/>
      <c r="B88" s="84"/>
      <c r="C88" s="81"/>
      <c r="D88" s="56">
        <f t="shared" si="1"/>
        <v>72</v>
      </c>
      <c r="E88" s="51" t="s">
        <v>156</v>
      </c>
      <c r="F88" s="55"/>
    </row>
    <row r="89" spans="1:6" ht="15" customHeight="1">
      <c r="A89" s="20"/>
      <c r="B89" s="84"/>
      <c r="C89" s="81"/>
      <c r="D89" s="56">
        <f t="shared" si="1"/>
        <v>73</v>
      </c>
      <c r="E89" s="51" t="s">
        <v>84</v>
      </c>
      <c r="F89" s="55"/>
    </row>
    <row r="90" spans="1:6" ht="15" customHeight="1">
      <c r="A90" s="25"/>
      <c r="B90" s="86"/>
      <c r="C90" s="44" t="s">
        <v>85</v>
      </c>
      <c r="D90" s="56">
        <f t="shared" si="1"/>
        <v>74</v>
      </c>
      <c r="E90" s="51" t="s">
        <v>86</v>
      </c>
      <c r="F90" s="55"/>
    </row>
    <row r="91" spans="1:6" ht="27">
      <c r="A91" s="73" t="s">
        <v>98</v>
      </c>
      <c r="B91" s="83" t="s">
        <v>116</v>
      </c>
      <c r="C91" s="44" t="s">
        <v>89</v>
      </c>
      <c r="D91" s="56">
        <f t="shared" si="1"/>
        <v>75</v>
      </c>
      <c r="E91" s="57" t="s">
        <v>147</v>
      </c>
      <c r="F91" s="55"/>
    </row>
    <row r="92" spans="1:6" ht="13.5">
      <c r="A92" s="74"/>
      <c r="B92" s="84"/>
      <c r="C92" s="36" t="s">
        <v>133</v>
      </c>
      <c r="D92" s="56">
        <f t="shared" si="1"/>
        <v>76</v>
      </c>
      <c r="E92" s="57" t="s">
        <v>143</v>
      </c>
      <c r="F92" s="55"/>
    </row>
    <row r="93" spans="1:6" ht="27" customHeight="1">
      <c r="A93" s="74"/>
      <c r="B93" s="84"/>
      <c r="C93" s="38"/>
      <c r="D93" s="56">
        <f t="shared" si="1"/>
        <v>77</v>
      </c>
      <c r="E93" s="57" t="s">
        <v>144</v>
      </c>
      <c r="F93" s="55"/>
    </row>
    <row r="94" spans="1:6" ht="27" customHeight="1">
      <c r="A94" s="74"/>
      <c r="B94" s="84"/>
      <c r="C94" s="38"/>
      <c r="D94" s="56">
        <f t="shared" si="1"/>
        <v>78</v>
      </c>
      <c r="E94" s="57" t="s">
        <v>145</v>
      </c>
      <c r="F94" s="55"/>
    </row>
    <row r="95" spans="1:6" ht="27" customHeight="1">
      <c r="A95" s="74"/>
      <c r="B95" s="84"/>
      <c r="C95" s="37"/>
      <c r="D95" s="56">
        <f t="shared" si="1"/>
        <v>79</v>
      </c>
      <c r="E95" s="57" t="s">
        <v>146</v>
      </c>
      <c r="F95" s="55"/>
    </row>
    <row r="96" spans="1:6" ht="15" customHeight="1">
      <c r="A96" s="74"/>
      <c r="B96" s="84"/>
      <c r="C96" s="44" t="s">
        <v>90</v>
      </c>
      <c r="D96" s="56">
        <f t="shared" si="1"/>
        <v>80</v>
      </c>
      <c r="E96" s="57" t="s">
        <v>148</v>
      </c>
      <c r="F96" s="55"/>
    </row>
    <row r="97" spans="1:6" ht="15" customHeight="1">
      <c r="A97" s="75"/>
      <c r="B97" s="85"/>
      <c r="C97" s="33" t="s">
        <v>91</v>
      </c>
      <c r="D97" s="34">
        <f t="shared" si="1"/>
        <v>81</v>
      </c>
      <c r="E97" s="43" t="s">
        <v>154</v>
      </c>
      <c r="F97" s="21"/>
    </row>
    <row r="98" spans="1:6" ht="15" customHeight="1">
      <c r="A98" s="26"/>
      <c r="B98" s="27"/>
      <c r="C98" s="27"/>
      <c r="D98" s="28"/>
      <c r="E98" s="29"/>
      <c r="F98" s="28"/>
    </row>
    <row r="99" spans="1:6" ht="15" customHeight="1">
      <c r="A99" s="22"/>
      <c r="B99" s="23"/>
      <c r="C99" s="23"/>
      <c r="E99" s="24"/>
    </row>
    <row r="100" spans="1:6" ht="15" customHeight="1">
      <c r="A100" s="22"/>
    </row>
  </sheetData>
  <mergeCells count="32">
    <mergeCell ref="A14:C14"/>
    <mergeCell ref="A23:A30"/>
    <mergeCell ref="A15:A18"/>
    <mergeCell ref="B19:B22"/>
    <mergeCell ref="A19:A22"/>
    <mergeCell ref="B27:B30"/>
    <mergeCell ref="B23:B26"/>
    <mergeCell ref="B15:B17"/>
    <mergeCell ref="B58:B68"/>
    <mergeCell ref="A46:C46"/>
    <mergeCell ref="C65:C66"/>
    <mergeCell ref="B31:B42"/>
    <mergeCell ref="C35:C37"/>
    <mergeCell ref="C38:C41"/>
    <mergeCell ref="B56:B57"/>
    <mergeCell ref="B47:B55"/>
    <mergeCell ref="A91:A97"/>
    <mergeCell ref="A12:F12"/>
    <mergeCell ref="A13:F13"/>
    <mergeCell ref="A1:B1"/>
    <mergeCell ref="A2:F2"/>
    <mergeCell ref="E3:F3"/>
    <mergeCell ref="A9:F9"/>
    <mergeCell ref="A11:F11"/>
    <mergeCell ref="C87:C89"/>
    <mergeCell ref="B69:B75"/>
    <mergeCell ref="B76:B77"/>
    <mergeCell ref="C72:C73"/>
    <mergeCell ref="B91:B97"/>
    <mergeCell ref="B78:B90"/>
    <mergeCell ref="A31:A44"/>
    <mergeCell ref="B43:B44"/>
  </mergeCells>
  <phoneticPr fontId="1"/>
  <printOptions horizontalCentered="1"/>
  <pageMargins left="0.19685039370078741" right="0.19685039370078741" top="0.19685039370078741" bottom="0" header="0" footer="0"/>
  <pageSetup paperSize="9" scale="63" fitToWidth="0" fitToHeight="0" orientation="landscape" r:id="rId1"/>
  <rowBreaks count="1" manualBreakCount="1">
    <brk id="44"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様式10</vt:lpstr>
      <vt:lpstr>様式10!Print_Area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鈴鹿市</dc:creator>
  <cp:lastModifiedBy>鈴鹿市</cp:lastModifiedBy>
  <cp:lastPrinted>2026-02-02T06:51:03Z</cp:lastPrinted>
  <dcterms:created xsi:type="dcterms:W3CDTF">2012-08-10T00:07:18Z</dcterms:created>
  <dcterms:modified xsi:type="dcterms:W3CDTF">2026-02-02T06:55:43Z</dcterms:modified>
</cp:coreProperties>
</file>