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vst01\F16320\01.保健予防G\00.定期予防接種\20予防接種\①予防接種全般\５．医療機関への送付文書（実施依頼、周知等）\R7年度\⑤R7-帯状疱疹（定期）\"/>
    </mc:Choice>
  </mc:AlternateContent>
  <bookViews>
    <workbookView xWindow="0" yWindow="0" windowWidth="28770" windowHeight="11835"/>
  </bookViews>
  <sheets>
    <sheet name="集計表報告書" sheetId="1" r:id="rId1"/>
    <sheet name="請求書" sheetId="2" r:id="rId2"/>
  </sheets>
  <definedNames>
    <definedName name="_xlnm.Print_Area" localSheetId="0">集計表報告書!$A$1:$T$71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2" l="1"/>
  <c r="F15" i="2"/>
  <c r="F13" i="2"/>
  <c r="F11" i="2"/>
  <c r="E65" i="2"/>
  <c r="G65" i="2" s="1"/>
  <c r="G26" i="1"/>
  <c r="G23" i="1"/>
  <c r="E63" i="2" s="1"/>
  <c r="G63" i="2" s="1"/>
  <c r="I26" i="1"/>
  <c r="S30" i="1"/>
  <c r="S20" i="1"/>
  <c r="S14" i="1"/>
  <c r="Q20" i="1"/>
  <c r="Q17" i="1"/>
  <c r="Q14" i="1"/>
  <c r="Q11" i="1"/>
  <c r="O20" i="1"/>
  <c r="O14" i="1"/>
  <c r="M20" i="1"/>
  <c r="M17" i="1"/>
  <c r="M14" i="1"/>
  <c r="M11" i="1"/>
  <c r="E26" i="1"/>
  <c r="C26" i="1"/>
  <c r="C23" i="1"/>
  <c r="E61" i="2" s="1"/>
  <c r="A3" i="2"/>
  <c r="Q1" i="1"/>
  <c r="M6" i="1"/>
  <c r="M5" i="1"/>
  <c r="M4" i="1"/>
  <c r="M3" i="1"/>
  <c r="S26" i="1" l="1"/>
  <c r="E62" i="2"/>
  <c r="G62" i="2" s="1"/>
  <c r="E64" i="2"/>
  <c r="G64" i="2" s="1"/>
  <c r="O26" i="1"/>
  <c r="Q26" i="1"/>
  <c r="Q23" i="1"/>
  <c r="G61" i="2"/>
  <c r="M26" i="1"/>
  <c r="M23" i="1"/>
  <c r="E66" i="2" l="1"/>
  <c r="G66" i="2"/>
  <c r="D26" i="2" s="1"/>
</calcChain>
</file>

<file path=xl/sharedStrings.xml><?xml version="1.0" encoding="utf-8"?>
<sst xmlns="http://schemas.openxmlformats.org/spreadsheetml/2006/main" count="129" uniqueCount="46">
  <si>
    <t>所在地</t>
  </si>
  <si>
    <t>件</t>
    <rPh sb="0" eb="1">
      <t>ケン</t>
    </rPh>
    <phoneticPr fontId="11"/>
  </si>
  <si>
    <t>所在地　</t>
    <phoneticPr fontId="11"/>
  </si>
  <si>
    <t>医療機関名称　</t>
    <phoneticPr fontId="11"/>
  </si>
  <si>
    <t>代表者　</t>
    <phoneticPr fontId="11"/>
  </si>
  <si>
    <t>電話番号　　　　</t>
    <phoneticPr fontId="11"/>
  </si>
  <si>
    <t>（宛先）鈴鹿市長</t>
  </si>
  <si>
    <t>上記のとおり請求します。</t>
  </si>
  <si>
    <t>〈予診料について〉</t>
  </si>
  <si>
    <t>　　見合わせとなった理由を医師記入欄等に必ずご記入ください。</t>
  </si>
  <si>
    <t>医療機関名称</t>
    <rPh sb="0" eb="2">
      <t>イリョウ</t>
    </rPh>
    <rPh sb="2" eb="4">
      <t>キカン</t>
    </rPh>
    <phoneticPr fontId="11"/>
  </si>
  <si>
    <t>代表者</t>
    <rPh sb="0" eb="3">
      <t>ダイヒョウシャ</t>
    </rPh>
    <phoneticPr fontId="11"/>
  </si>
  <si>
    <t>電話番号</t>
    <rPh sb="0" eb="2">
      <t>デンワ</t>
    </rPh>
    <rPh sb="2" eb="4">
      <t>バンゴウ</t>
    </rPh>
    <phoneticPr fontId="11"/>
  </si>
  <si>
    <t>検収</t>
    <rPh sb="0" eb="2">
      <t>ケンシュウ</t>
    </rPh>
    <phoneticPr fontId="11"/>
  </si>
  <si>
    <t>円</t>
    <rPh sb="0" eb="1">
      <t>エン</t>
    </rPh>
    <phoneticPr fontId="11"/>
  </si>
  <si>
    <t>請求金額</t>
    <phoneticPr fontId="11"/>
  </si>
  <si>
    <t>予診のみ　　　　　　　　　　　　　　（見合わせになった方）</t>
    <rPh sb="0" eb="2">
      <t>ヨシン</t>
    </rPh>
    <rPh sb="19" eb="21">
      <t>ミア</t>
    </rPh>
    <rPh sb="27" eb="28">
      <t>カタ</t>
    </rPh>
    <phoneticPr fontId="11"/>
  </si>
  <si>
    <t>令和７年度</t>
    <phoneticPr fontId="11"/>
  </si>
  <si>
    <t>（令和７年４月～令和８年３月分）</t>
    <phoneticPr fontId="11"/>
  </si>
  <si>
    <r>
      <t>令和7年度  帯状疱疹</t>
    </r>
    <r>
      <rPr>
        <b/>
        <sz val="14"/>
        <color rgb="FF000000"/>
        <rFont val="ＭＳ 明朝"/>
        <family val="1"/>
        <charset val="128"/>
      </rPr>
      <t>定期接種　実施集計表</t>
    </r>
    <rPh sb="7" eb="11">
      <t>タイジョウホウシン</t>
    </rPh>
    <rPh sb="11" eb="13">
      <t>テイキ</t>
    </rPh>
    <phoneticPr fontId="11"/>
  </si>
  <si>
    <t>1回目</t>
    <rPh sb="1" eb="3">
      <t>カイメ</t>
    </rPh>
    <phoneticPr fontId="11"/>
  </si>
  <si>
    <t>２回目</t>
    <rPh sb="1" eb="3">
      <t>カイメ</t>
    </rPh>
    <phoneticPr fontId="11"/>
  </si>
  <si>
    <t>生ワクチン</t>
    <rPh sb="0" eb="1">
      <t>ナマ</t>
    </rPh>
    <phoneticPr fontId="11"/>
  </si>
  <si>
    <t>合計</t>
    <rPh sb="0" eb="2">
      <t>ゴウケイ</t>
    </rPh>
    <phoneticPr fontId="11"/>
  </si>
  <si>
    <t>組換えワクチンのみ</t>
    <rPh sb="0" eb="2">
      <t>クミカ</t>
    </rPh>
    <phoneticPr fontId="11"/>
  </si>
  <si>
    <t>組換えワクチン</t>
    <rPh sb="0" eb="2">
      <t>クミカ</t>
    </rPh>
    <phoneticPr fontId="11"/>
  </si>
  <si>
    <r>
      <t>生活保護受給者以外の方の自己負担額（生ワクチン2,600円・組換えワクチン１回につき6,600円）は窓口で徴収してください</t>
    </r>
    <r>
      <rPr>
        <sz val="12"/>
        <color theme="1"/>
        <rFont val="HG丸ｺﾞｼｯｸM-PRO"/>
        <family val="3"/>
        <charset val="128"/>
      </rPr>
      <t>。</t>
    </r>
    <rPh sb="0" eb="2">
      <t>セイカツ</t>
    </rPh>
    <rPh sb="2" eb="4">
      <t>ホゴ</t>
    </rPh>
    <rPh sb="4" eb="7">
      <t>ジュキュウシャ</t>
    </rPh>
    <rPh sb="7" eb="9">
      <t>イガイ</t>
    </rPh>
    <rPh sb="10" eb="11">
      <t>カタ</t>
    </rPh>
    <rPh sb="18" eb="19">
      <t>ナマ</t>
    </rPh>
    <rPh sb="30" eb="32">
      <t>クミカ</t>
    </rPh>
    <rPh sb="38" eb="39">
      <t>カイ</t>
    </rPh>
    <rPh sb="47" eb="48">
      <t>エン</t>
    </rPh>
    <rPh sb="50" eb="52">
      <t>マドグチ</t>
    </rPh>
    <phoneticPr fontId="11"/>
  </si>
  <si>
    <r>
      <t>帯状疱疹　定期接種　</t>
    </r>
    <r>
      <rPr>
        <b/>
        <u/>
        <sz val="16"/>
        <color rgb="FF000000"/>
        <rFont val="ＭＳ 明朝"/>
        <family val="1"/>
        <charset val="128"/>
      </rPr>
      <t>請求内訳</t>
    </r>
    <rPh sb="0" eb="4">
      <t>タイジョウホウシン</t>
    </rPh>
    <rPh sb="5" eb="7">
      <t>テイキ</t>
    </rPh>
    <rPh sb="7" eb="9">
      <t>セッシュ</t>
    </rPh>
    <phoneticPr fontId="11"/>
  </si>
  <si>
    <t>　令和　　　年　　　　　月　　　　日</t>
    <rPh sb="1" eb="3">
      <t>レイワ</t>
    </rPh>
    <rPh sb="6" eb="7">
      <t>ネン</t>
    </rPh>
    <rPh sb="12" eb="13">
      <t>ガツ</t>
    </rPh>
    <rPh sb="17" eb="18">
      <t>ヒ</t>
    </rPh>
    <phoneticPr fontId="11"/>
  </si>
  <si>
    <t>一般</t>
    <rPh sb="0" eb="2">
      <t>イッパン</t>
    </rPh>
    <phoneticPr fontId="11"/>
  </si>
  <si>
    <t>一般</t>
    <rPh sb="0" eb="2">
      <t>イッパン</t>
    </rPh>
    <phoneticPr fontId="11"/>
  </si>
  <si>
    <t>生活保護受給者</t>
    <rPh sb="0" eb="2">
      <t>セイカツ</t>
    </rPh>
    <rPh sb="2" eb="4">
      <t>ホゴ</t>
    </rPh>
    <rPh sb="4" eb="7">
      <t>ジュキュウシャ</t>
    </rPh>
    <phoneticPr fontId="11"/>
  </si>
  <si>
    <t>認定書等に該当する　　　　　　６０歳以上６５歳未満</t>
    <phoneticPr fontId="11"/>
  </si>
  <si>
    <t>令和７年度に　　　　　65・70.・75・80・85・90・95・100歳になる方および100歳以上</t>
    <rPh sb="0" eb="2">
      <t>レイワ</t>
    </rPh>
    <rPh sb="3" eb="5">
      <t>ネンド</t>
    </rPh>
    <rPh sb="36" eb="37">
      <t>サイ</t>
    </rPh>
    <rPh sb="40" eb="41">
      <t>カタ</t>
    </rPh>
    <rPh sb="47" eb="48">
      <t>サイ</t>
    </rPh>
    <rPh sb="48" eb="50">
      <t>イジョウ</t>
    </rPh>
    <phoneticPr fontId="11"/>
  </si>
  <si>
    <r>
      <t>令和7年度  帯状疱疹</t>
    </r>
    <r>
      <rPr>
        <b/>
        <sz val="14"/>
        <color rgb="FF000000"/>
        <rFont val="ＭＳ 明朝"/>
        <family val="1"/>
        <charset val="128"/>
      </rPr>
      <t>定期接種　実施報告書</t>
    </r>
    <rPh sb="7" eb="11">
      <t>タイジョウホウシン</t>
    </rPh>
    <rPh sb="11" eb="13">
      <t>テイキ</t>
    </rPh>
    <rPh sb="16" eb="18">
      <t>ジッシ</t>
    </rPh>
    <rPh sb="18" eb="21">
      <t>ホウコクショ</t>
    </rPh>
    <phoneticPr fontId="11"/>
  </si>
  <si>
    <t>予防接種に関する業務委託　請求書（令和７年度帯状疱疹）</t>
    <rPh sb="0" eb="4">
      <t>ヨボウセッシュ</t>
    </rPh>
    <rPh sb="5" eb="6">
      <t>カン</t>
    </rPh>
    <rPh sb="8" eb="10">
      <t>ギョウム</t>
    </rPh>
    <rPh sb="10" eb="12">
      <t>イタク</t>
    </rPh>
    <rPh sb="13" eb="16">
      <t>セイキュウショ</t>
    </rPh>
    <rPh sb="17" eb="19">
      <t>レイワ</t>
    </rPh>
    <rPh sb="20" eb="22">
      <t>ネンド</t>
    </rPh>
    <rPh sb="22" eb="26">
      <t>タイジョウホウシン</t>
    </rPh>
    <phoneticPr fontId="11"/>
  </si>
  <si>
    <t>【詳細】</t>
    <rPh sb="1" eb="3">
      <t>ショウサイ</t>
    </rPh>
    <phoneticPr fontId="11"/>
  </si>
  <si>
    <t>件数</t>
    <rPh sb="0" eb="2">
      <t>ケンスウ</t>
    </rPh>
    <phoneticPr fontId="11"/>
  </si>
  <si>
    <t>予診料</t>
    <rPh sb="0" eb="3">
      <t>ヨシンリョウ</t>
    </rPh>
    <phoneticPr fontId="11"/>
  </si>
  <si>
    <t>委託料</t>
    <rPh sb="0" eb="3">
      <t>イタクリョウ</t>
    </rPh>
    <phoneticPr fontId="11"/>
  </si>
  <si>
    <t>金額</t>
    <rPh sb="0" eb="2">
      <t>キンガク</t>
    </rPh>
    <phoneticPr fontId="11"/>
  </si>
  <si>
    <t>対象者内訳</t>
    <rPh sb="0" eb="3">
      <t>タイショウシャ</t>
    </rPh>
    <rPh sb="3" eb="5">
      <t>ウチワケ</t>
    </rPh>
    <phoneticPr fontId="11"/>
  </si>
  <si>
    <t>生活保護　　　受給者</t>
    <rPh sb="0" eb="2">
      <t>セイカツ</t>
    </rPh>
    <rPh sb="2" eb="4">
      <t>ホゴ</t>
    </rPh>
    <rPh sb="7" eb="10">
      <t>ジュキュウシャ</t>
    </rPh>
    <phoneticPr fontId="11"/>
  </si>
  <si>
    <t>令和　　　年　　　月　　　日</t>
    <rPh sb="0" eb="2">
      <t>レイワ</t>
    </rPh>
    <phoneticPr fontId="11"/>
  </si>
  <si>
    <t>件</t>
    <rPh sb="0" eb="1">
      <t>ケン</t>
    </rPh>
    <phoneticPr fontId="11"/>
  </si>
  <si>
    <t>（令和 　　年　　　月分）</t>
    <rPh sb="1" eb="3">
      <t>レイワ</t>
    </rPh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</si>
</sst>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b/>
      <sz val="14"/>
      <color rgb="FF000000"/>
      <name val="ＭＳ 明朝"/>
      <family val="1"/>
      <charset val="128"/>
    </font>
    <font>
      <b/>
      <sz val="13.5"/>
      <color rgb="FF000000"/>
      <name val="ＭＳ 明朝"/>
      <family val="1"/>
      <charset val="128"/>
    </font>
    <font>
      <sz val="11"/>
      <color rgb="FF000000"/>
      <name val="ＭＳ 明朝"/>
      <family val="1"/>
      <charset val="128"/>
    </font>
    <font>
      <sz val="12"/>
      <color rgb="FF000000"/>
      <name val="ＭＳ 明朝"/>
      <family val="1"/>
      <charset val="128"/>
    </font>
    <font>
      <u/>
      <sz val="12"/>
      <color theme="1"/>
      <name val="ＭＳ 明朝"/>
      <family val="1"/>
      <charset val="128"/>
    </font>
    <font>
      <u/>
      <sz val="11"/>
      <color rgb="FF000000"/>
      <name val="ＭＳ 明朝"/>
      <family val="1"/>
      <charset val="128"/>
    </font>
    <font>
      <sz val="12"/>
      <color theme="1"/>
      <name val="HG丸ｺﾞｼｯｸM-PRO"/>
      <family val="3"/>
      <charset val="128"/>
    </font>
    <font>
      <sz val="6"/>
      <name val="ＭＳ Ｐゴシック"/>
      <family val="2"/>
      <charset val="128"/>
      <scheme val="minor"/>
    </font>
    <font>
      <sz val="14"/>
      <color rgb="FF000000"/>
      <name val="ＭＳ 明朝"/>
      <family val="1"/>
      <charset val="128"/>
    </font>
    <font>
      <sz val="16"/>
      <color rgb="FF000000"/>
      <name val="ＭＳ 明朝"/>
      <family val="1"/>
      <charset val="128"/>
    </font>
    <font>
      <b/>
      <sz val="16"/>
      <color rgb="FF000000"/>
      <name val="ＭＳ 明朝"/>
      <family val="1"/>
      <charset val="128"/>
    </font>
    <font>
      <b/>
      <u/>
      <sz val="14"/>
      <color rgb="FF000000"/>
      <name val="ＭＳ 明朝"/>
      <family val="1"/>
      <charset val="128"/>
    </font>
    <font>
      <b/>
      <u/>
      <sz val="16"/>
      <color rgb="FF000000"/>
      <name val="ＭＳ 明朝"/>
      <family val="1"/>
      <charset val="128"/>
    </font>
    <font>
      <b/>
      <sz val="12"/>
      <color rgb="FF000000"/>
      <name val="ＭＳ 明朝"/>
      <family val="1"/>
      <charset val="128"/>
    </font>
    <font>
      <b/>
      <u/>
      <sz val="18"/>
      <color theme="1"/>
      <name val="ＭＳ 明朝"/>
      <family val="1"/>
      <charset val="128"/>
    </font>
    <font>
      <b/>
      <sz val="18"/>
      <color theme="1"/>
      <name val="ＭＳ 明朝"/>
      <family val="1"/>
      <charset val="128"/>
    </font>
    <font>
      <sz val="12"/>
      <color theme="1"/>
      <name val="ＭＳ Ｐゴシック"/>
      <family val="2"/>
      <charset val="128"/>
      <scheme val="minor"/>
    </font>
    <font>
      <b/>
      <sz val="22"/>
      <color theme="1"/>
      <name val="ＭＳ 明朝"/>
      <family val="1"/>
      <charset val="128"/>
    </font>
    <font>
      <b/>
      <sz val="11"/>
      <color rgb="FF000000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b/>
      <sz val="11"/>
      <name val="ＭＳ 明朝"/>
      <family val="1"/>
      <charset val="128"/>
    </font>
    <font>
      <sz val="16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ashed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ashDot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ashDot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ashDot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ashDot">
        <color indexed="64"/>
      </bottom>
      <diagonal/>
    </border>
    <border>
      <left/>
      <right/>
      <top style="medium">
        <color indexed="64"/>
      </top>
      <bottom style="dashDot">
        <color indexed="64"/>
      </bottom>
      <diagonal/>
    </border>
    <border>
      <left style="medium">
        <color indexed="64"/>
      </left>
      <right/>
      <top style="medium">
        <color indexed="64"/>
      </top>
      <bottom style="dashDot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dashDot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83">
    <xf numFmtId="0" fontId="0" fillId="0" borderId="0" xfId="0">
      <alignment vertical="center"/>
    </xf>
    <xf numFmtId="0" fontId="7" fillId="0" borderId="0" xfId="0" applyFont="1" applyAlignment="1">
      <alignment horizontal="justify" vertical="center"/>
    </xf>
    <xf numFmtId="0" fontId="2" fillId="0" borderId="0" xfId="0" applyFont="1" applyAlignment="1">
      <alignment horizontal="justify" vertical="center"/>
    </xf>
    <xf numFmtId="0" fontId="6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0" fillId="0" borderId="0" xfId="0" applyBorder="1">
      <alignment vertical="center"/>
    </xf>
    <xf numFmtId="0" fontId="9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2" fillId="0" borderId="0" xfId="0" applyFont="1" applyBorder="1" applyAlignment="1">
      <alignment horizontal="justify" vertical="center" wrapText="1"/>
    </xf>
    <xf numFmtId="0" fontId="2" fillId="0" borderId="0" xfId="0" applyFont="1" applyBorder="1" applyAlignment="1">
      <alignment vertical="center" wrapText="1"/>
    </xf>
    <xf numFmtId="0" fontId="18" fillId="0" borderId="0" xfId="0" applyFont="1" applyAlignment="1"/>
    <xf numFmtId="0" fontId="0" fillId="0" borderId="0" xfId="0" applyBorder="1" applyAlignment="1">
      <alignment vertical="center"/>
    </xf>
    <xf numFmtId="0" fontId="19" fillId="0" borderId="0" xfId="0" applyFont="1" applyAlignment="1"/>
    <xf numFmtId="0" fontId="19" fillId="0" borderId="0" xfId="0" applyFont="1" applyBorder="1" applyAlignment="1"/>
    <xf numFmtId="0" fontId="18" fillId="0" borderId="0" xfId="0" applyFont="1" applyBorder="1" applyAlignment="1"/>
    <xf numFmtId="0" fontId="7" fillId="0" borderId="0" xfId="0" applyFont="1" applyAlignment="1">
      <alignment vertical="center" wrapText="1"/>
    </xf>
    <xf numFmtId="0" fontId="17" fillId="0" borderId="14" xfId="0" applyFont="1" applyBorder="1" applyAlignment="1">
      <alignment horizontal="center" vertical="center"/>
    </xf>
    <xf numFmtId="0" fontId="22" fillId="0" borderId="15" xfId="0" applyFont="1" applyBorder="1" applyAlignment="1">
      <alignment horizontal="center" vertical="center"/>
    </xf>
    <xf numFmtId="0" fontId="17" fillId="0" borderId="15" xfId="0" applyFont="1" applyBorder="1" applyAlignment="1">
      <alignment horizontal="center" vertical="center"/>
    </xf>
    <xf numFmtId="0" fontId="17" fillId="0" borderId="16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14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9" fillId="0" borderId="0" xfId="0" applyFont="1" applyAlignment="1">
      <alignment vertical="center"/>
    </xf>
    <xf numFmtId="0" fontId="24" fillId="0" borderId="0" xfId="0" applyFont="1" applyAlignment="1">
      <alignment vertical="center" wrapText="1"/>
    </xf>
    <xf numFmtId="0" fontId="0" fillId="0" borderId="7" xfId="0" applyBorder="1" applyAlignment="1">
      <alignment vertical="center"/>
    </xf>
    <xf numFmtId="0" fontId="17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0" borderId="6" xfId="0" applyBorder="1" applyAlignment="1">
      <alignment vertical="center"/>
    </xf>
    <xf numFmtId="0" fontId="0" fillId="0" borderId="4" xfId="0" applyBorder="1" applyAlignment="1">
      <alignment vertical="center"/>
    </xf>
    <xf numFmtId="0" fontId="9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22" fillId="0" borderId="0" xfId="0" applyFont="1" applyAlignment="1">
      <alignment horizontal="left" vertical="center"/>
    </xf>
    <xf numFmtId="0" fontId="0" fillId="0" borderId="0" xfId="0" applyAlignment="1">
      <alignment horizontal="right" vertical="center"/>
    </xf>
    <xf numFmtId="0" fontId="0" fillId="0" borderId="34" xfId="0" applyBorder="1" applyAlignment="1">
      <alignment horizontal="center" vertical="center"/>
    </xf>
    <xf numFmtId="0" fontId="27" fillId="0" borderId="55" xfId="0" applyFont="1" applyBorder="1" applyAlignment="1">
      <alignment horizontal="center" vertical="center"/>
    </xf>
    <xf numFmtId="38" fontId="27" fillId="0" borderId="56" xfId="1" applyFont="1" applyBorder="1" applyAlignment="1">
      <alignment horizontal="center" vertical="center"/>
    </xf>
    <xf numFmtId="0" fontId="27" fillId="0" borderId="51" xfId="0" applyFont="1" applyBorder="1" applyAlignment="1">
      <alignment horizontal="center" vertical="center"/>
    </xf>
    <xf numFmtId="38" fontId="27" fillId="0" borderId="49" xfId="1" applyFont="1" applyBorder="1" applyAlignment="1">
      <alignment horizontal="center" vertical="center"/>
    </xf>
    <xf numFmtId="38" fontId="27" fillId="0" borderId="54" xfId="1" applyFont="1" applyBorder="1" applyAlignment="1">
      <alignment horizontal="center" vertical="center"/>
    </xf>
    <xf numFmtId="0" fontId="20" fillId="0" borderId="66" xfId="0" applyFont="1" applyBorder="1" applyAlignment="1">
      <alignment horizontal="right"/>
    </xf>
    <xf numFmtId="0" fontId="27" fillId="0" borderId="4" xfId="0" applyFont="1" applyBorder="1" applyAlignment="1">
      <alignment horizontal="right"/>
    </xf>
    <xf numFmtId="0" fontId="27" fillId="0" borderId="65" xfId="0" applyFont="1" applyBorder="1" applyAlignment="1">
      <alignment horizontal="right"/>
    </xf>
    <xf numFmtId="0" fontId="27" fillId="0" borderId="7" xfId="0" applyFont="1" applyBorder="1" applyAlignment="1">
      <alignment horizontal="right"/>
    </xf>
    <xf numFmtId="0" fontId="27" fillId="0" borderId="13" xfId="0" applyFont="1" applyBorder="1" applyAlignment="1">
      <alignment horizontal="right"/>
    </xf>
    <xf numFmtId="0" fontId="27" fillId="0" borderId="2" xfId="0" applyFont="1" applyBorder="1" applyAlignment="1">
      <alignment horizontal="right"/>
    </xf>
    <xf numFmtId="0" fontId="27" fillId="0" borderId="60" xfId="0" applyFont="1" applyBorder="1" applyAlignment="1">
      <alignment horizontal="right"/>
    </xf>
    <xf numFmtId="0" fontId="26" fillId="0" borderId="67" xfId="0" applyFont="1" applyBorder="1">
      <alignment vertical="center"/>
    </xf>
    <xf numFmtId="38" fontId="26" fillId="0" borderId="64" xfId="0" applyNumberFormat="1" applyFont="1" applyBorder="1">
      <alignment vertical="center"/>
    </xf>
    <xf numFmtId="0" fontId="26" fillId="0" borderId="66" xfId="0" applyFont="1" applyBorder="1">
      <alignment vertical="center"/>
    </xf>
    <xf numFmtId="0" fontId="26" fillId="0" borderId="64" xfId="0" applyFont="1" applyBorder="1">
      <alignment vertical="center"/>
    </xf>
    <xf numFmtId="0" fontId="26" fillId="0" borderId="63" xfId="0" applyFont="1" applyBorder="1">
      <alignment vertical="center"/>
    </xf>
    <xf numFmtId="0" fontId="26" fillId="0" borderId="62" xfId="0" applyFont="1" applyBorder="1">
      <alignment vertical="center"/>
    </xf>
    <xf numFmtId="38" fontId="28" fillId="0" borderId="67" xfId="1" applyFont="1" applyBorder="1" applyAlignment="1">
      <alignment horizontal="right" vertical="center"/>
    </xf>
    <xf numFmtId="38" fontId="28" fillId="0" borderId="3" xfId="1" applyFont="1" applyBorder="1" applyAlignment="1">
      <alignment horizontal="right" vertical="center"/>
    </xf>
    <xf numFmtId="38" fontId="28" fillId="0" borderId="64" xfId="1" applyFont="1" applyBorder="1" applyAlignment="1">
      <alignment horizontal="right" vertical="center"/>
    </xf>
    <xf numFmtId="38" fontId="28" fillId="0" borderId="63" xfId="1" applyFont="1" applyBorder="1" applyAlignment="1">
      <alignment horizontal="right" vertical="center"/>
    </xf>
    <xf numFmtId="38" fontId="28" fillId="0" borderId="61" xfId="0" applyNumberFormat="1" applyFont="1" applyBorder="1" applyAlignment="1">
      <alignment horizontal="right" vertical="center"/>
    </xf>
    <xf numFmtId="0" fontId="27" fillId="0" borderId="72" xfId="0" applyFont="1" applyBorder="1" applyAlignment="1">
      <alignment horizontal="right"/>
    </xf>
    <xf numFmtId="0" fontId="13" fillId="0" borderId="33" xfId="0" applyFont="1" applyBorder="1" applyAlignment="1">
      <alignment horizontal="right" vertical="center"/>
    </xf>
    <xf numFmtId="0" fontId="13" fillId="0" borderId="6" xfId="0" applyFont="1" applyBorder="1" applyAlignment="1">
      <alignment horizontal="right" vertical="center"/>
    </xf>
    <xf numFmtId="0" fontId="13" fillId="0" borderId="44" xfId="0" applyFont="1" applyBorder="1" applyAlignment="1">
      <alignment horizontal="right" vertical="center"/>
    </xf>
    <xf numFmtId="0" fontId="13" fillId="0" borderId="4" xfId="0" applyFont="1" applyBorder="1" applyAlignment="1">
      <alignment horizontal="right" vertical="center"/>
    </xf>
    <xf numFmtId="0" fontId="26" fillId="0" borderId="1" xfId="0" applyFont="1" applyBorder="1" applyAlignment="1">
      <alignment horizontal="right" vertical="center"/>
    </xf>
    <xf numFmtId="0" fontId="26" fillId="0" borderId="5" xfId="0" applyFont="1" applyBorder="1" applyAlignment="1">
      <alignment horizontal="right" vertical="center"/>
    </xf>
    <xf numFmtId="0" fontId="26" fillId="0" borderId="3" xfId="0" applyFont="1" applyBorder="1" applyAlignment="1">
      <alignment horizontal="right" vertical="center"/>
    </xf>
    <xf numFmtId="0" fontId="0" fillId="0" borderId="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3" fillId="0" borderId="1" xfId="0" applyFont="1" applyBorder="1" applyAlignment="1">
      <alignment horizontal="right" vertical="center"/>
    </xf>
    <xf numFmtId="0" fontId="13" fillId="0" borderId="5" xfId="0" applyFont="1" applyBorder="1" applyAlignment="1">
      <alignment horizontal="right" vertical="center"/>
    </xf>
    <xf numFmtId="0" fontId="13" fillId="0" borderId="45" xfId="0" applyFont="1" applyBorder="1" applyAlignment="1">
      <alignment horizontal="right" vertical="center"/>
    </xf>
    <xf numFmtId="0" fontId="13" fillId="0" borderId="52" xfId="0" applyFont="1" applyBorder="1" applyAlignment="1">
      <alignment horizontal="right" vertical="center"/>
    </xf>
    <xf numFmtId="0" fontId="13" fillId="0" borderId="48" xfId="0" applyFont="1" applyBorder="1" applyAlignment="1">
      <alignment horizontal="right" vertical="center"/>
    </xf>
    <xf numFmtId="0" fontId="13" fillId="0" borderId="68" xfId="0" applyFont="1" applyBorder="1" applyAlignment="1">
      <alignment horizontal="right" vertical="center"/>
    </xf>
    <xf numFmtId="0" fontId="13" fillId="0" borderId="69" xfId="0" applyFont="1" applyBorder="1" applyAlignment="1">
      <alignment horizontal="right" vertical="center"/>
    </xf>
    <xf numFmtId="0" fontId="13" fillId="0" borderId="3" xfId="0" applyFont="1" applyBorder="1" applyAlignment="1">
      <alignment horizontal="right" vertical="center"/>
    </xf>
    <xf numFmtId="0" fontId="13" fillId="0" borderId="70" xfId="0" applyFont="1" applyBorder="1" applyAlignment="1">
      <alignment horizontal="right" vertical="center" wrapText="1"/>
    </xf>
    <xf numFmtId="0" fontId="13" fillId="0" borderId="48" xfId="0" applyFont="1" applyBorder="1" applyAlignment="1">
      <alignment horizontal="right" vertical="center" wrapText="1"/>
    </xf>
    <xf numFmtId="0" fontId="13" fillId="0" borderId="50" xfId="0" applyFont="1" applyBorder="1" applyAlignment="1">
      <alignment horizontal="right" vertical="center" wrapText="1"/>
    </xf>
    <xf numFmtId="0" fontId="13" fillId="0" borderId="38" xfId="0" applyFont="1" applyBorder="1" applyAlignment="1">
      <alignment horizontal="right" vertical="center"/>
    </xf>
    <xf numFmtId="0" fontId="13" fillId="0" borderId="24" xfId="0" applyFont="1" applyBorder="1" applyAlignment="1">
      <alignment horizontal="right" vertical="center"/>
    </xf>
    <xf numFmtId="0" fontId="13" fillId="0" borderId="39" xfId="0" applyFont="1" applyBorder="1" applyAlignment="1">
      <alignment horizontal="right" vertical="center"/>
    </xf>
    <xf numFmtId="0" fontId="13" fillId="0" borderId="38" xfId="0" applyFont="1" applyBorder="1" applyAlignment="1">
      <alignment vertical="center"/>
    </xf>
    <xf numFmtId="0" fontId="13" fillId="0" borderId="24" xfId="0" applyFont="1" applyBorder="1" applyAlignment="1">
      <alignment vertical="center"/>
    </xf>
    <xf numFmtId="0" fontId="13" fillId="0" borderId="39" xfId="0" applyFont="1" applyBorder="1" applyAlignment="1">
      <alignment vertical="center"/>
    </xf>
    <xf numFmtId="0" fontId="13" fillId="0" borderId="40" xfId="0" applyFont="1" applyBorder="1" applyAlignment="1">
      <alignment horizontal="right" wrapText="1"/>
    </xf>
    <xf numFmtId="0" fontId="13" fillId="0" borderId="2" xfId="0" applyFont="1" applyBorder="1" applyAlignment="1">
      <alignment horizontal="right" wrapText="1"/>
    </xf>
    <xf numFmtId="0" fontId="13" fillId="0" borderId="24" xfId="0" applyFont="1" applyBorder="1" applyAlignment="1">
      <alignment horizontal="right" wrapText="1"/>
    </xf>
    <xf numFmtId="0" fontId="13" fillId="0" borderId="6" xfId="0" applyFont="1" applyBorder="1" applyAlignment="1">
      <alignment horizontal="right" wrapText="1"/>
    </xf>
    <xf numFmtId="0" fontId="13" fillId="0" borderId="41" xfId="0" applyFont="1" applyBorder="1" applyAlignment="1">
      <alignment horizontal="right" wrapText="1"/>
    </xf>
    <xf numFmtId="0" fontId="13" fillId="0" borderId="25" xfId="0" applyFont="1" applyBorder="1" applyAlignment="1">
      <alignment horizontal="right" wrapText="1"/>
    </xf>
    <xf numFmtId="0" fontId="0" fillId="0" borderId="1" xfId="0" applyFont="1" applyBorder="1" applyAlignment="1">
      <alignment horizontal="center" vertical="center" wrapText="1"/>
    </xf>
    <xf numFmtId="0" fontId="0" fillId="0" borderId="13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13" fillId="0" borderId="46" xfId="0" applyFont="1" applyBorder="1" applyAlignment="1">
      <alignment horizontal="right" vertical="center"/>
    </xf>
    <xf numFmtId="0" fontId="13" fillId="0" borderId="71" xfId="0" applyFont="1" applyBorder="1" applyAlignment="1">
      <alignment horizontal="right" vertical="center" wrapText="1"/>
    </xf>
    <xf numFmtId="0" fontId="13" fillId="0" borderId="43" xfId="0" applyFont="1" applyBorder="1" applyAlignment="1">
      <alignment horizontal="right"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42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7" fillId="0" borderId="42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 wrapText="1"/>
    </xf>
    <xf numFmtId="0" fontId="24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38" xfId="0" applyFont="1" applyBorder="1" applyAlignment="1">
      <alignment horizontal="center" wrapText="1"/>
    </xf>
    <xf numFmtId="0" fontId="7" fillId="0" borderId="33" xfId="0" applyFont="1" applyBorder="1" applyAlignment="1">
      <alignment horizontal="center" wrapText="1"/>
    </xf>
    <xf numFmtId="0" fontId="25" fillId="0" borderId="39" xfId="0" applyFont="1" applyBorder="1" applyAlignment="1">
      <alignment horizontal="center" vertical="center" wrapText="1"/>
    </xf>
    <xf numFmtId="0" fontId="25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12" fillId="2" borderId="22" xfId="0" applyFont="1" applyFill="1" applyBorder="1" applyAlignment="1">
      <alignment horizontal="center" vertical="center" wrapText="1"/>
    </xf>
    <xf numFmtId="0" fontId="12" fillId="2" borderId="20" xfId="0" applyFont="1" applyFill="1" applyBorder="1" applyAlignment="1">
      <alignment horizontal="center" vertical="center" wrapText="1"/>
    </xf>
    <xf numFmtId="0" fontId="12" fillId="2" borderId="2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0" fontId="7" fillId="2" borderId="22" xfId="0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 wrapText="1"/>
    </xf>
    <xf numFmtId="0" fontId="7" fillId="2" borderId="2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7" fillId="0" borderId="19" xfId="0" applyFont="1" applyBorder="1" applyAlignment="1">
      <alignment horizontal="center" vertical="center" wrapText="1"/>
    </xf>
    <xf numFmtId="0" fontId="27" fillId="0" borderId="21" xfId="0" applyFont="1" applyBorder="1" applyAlignment="1">
      <alignment horizontal="center" vertical="center" wrapText="1"/>
    </xf>
    <xf numFmtId="0" fontId="27" fillId="0" borderId="53" xfId="0" applyFont="1" applyBorder="1" applyAlignment="1">
      <alignment horizontal="center" vertical="center"/>
    </xf>
    <xf numFmtId="0" fontId="27" fillId="0" borderId="58" xfId="0" applyFont="1" applyBorder="1" applyAlignment="1">
      <alignment horizontal="center" vertical="center"/>
    </xf>
    <xf numFmtId="0" fontId="27" fillId="0" borderId="57" xfId="0" applyFont="1" applyBorder="1" applyAlignment="1">
      <alignment horizontal="center" vertical="center"/>
    </xf>
    <xf numFmtId="0" fontId="27" fillId="0" borderId="59" xfId="0" applyFont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20" fillId="0" borderId="19" xfId="0" applyFont="1" applyBorder="1" applyAlignment="1">
      <alignment horizontal="center" vertical="center"/>
    </xf>
    <xf numFmtId="0" fontId="27" fillId="0" borderId="21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38" fontId="21" fillId="0" borderId="0" xfId="1" applyFont="1" applyBorder="1" applyAlignment="1">
      <alignment horizontal="center"/>
    </xf>
    <xf numFmtId="38" fontId="21" fillId="0" borderId="7" xfId="1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13" fillId="0" borderId="43" xfId="0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10</xdr:row>
      <xdr:rowOff>27215</xdr:rowOff>
    </xdr:from>
    <xdr:to>
      <xdr:col>6</xdr:col>
      <xdr:colOff>0</xdr:colOff>
      <xdr:row>12</xdr:row>
      <xdr:rowOff>243568</xdr:rowOff>
    </xdr:to>
    <xdr:cxnSp macro="">
      <xdr:nvCxnSpPr>
        <xdr:cNvPr id="3" name="直線コネクタ 2"/>
        <xdr:cNvCxnSpPr/>
      </xdr:nvCxnSpPr>
      <xdr:spPr>
        <a:xfrm flipH="1">
          <a:off x="4680857" y="3687536"/>
          <a:ext cx="1632857" cy="706211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</xdr:colOff>
      <xdr:row>16</xdr:row>
      <xdr:rowOff>54428</xdr:rowOff>
    </xdr:from>
    <xdr:to>
      <xdr:col>5</xdr:col>
      <xdr:colOff>789214</xdr:colOff>
      <xdr:row>19</xdr:row>
      <xdr:rowOff>0</xdr:rowOff>
    </xdr:to>
    <xdr:cxnSp macro="">
      <xdr:nvCxnSpPr>
        <xdr:cNvPr id="4" name="直線コネクタ 3"/>
        <xdr:cNvCxnSpPr/>
      </xdr:nvCxnSpPr>
      <xdr:spPr>
        <a:xfrm flipH="1">
          <a:off x="5252358" y="4218214"/>
          <a:ext cx="1605642" cy="517072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27214</xdr:colOff>
      <xdr:row>22</xdr:row>
      <xdr:rowOff>13607</xdr:rowOff>
    </xdr:from>
    <xdr:to>
      <xdr:col>6</xdr:col>
      <xdr:colOff>0</xdr:colOff>
      <xdr:row>25</xdr:row>
      <xdr:rowOff>4082</xdr:rowOff>
    </xdr:to>
    <xdr:cxnSp macro="">
      <xdr:nvCxnSpPr>
        <xdr:cNvPr id="6" name="直線コネクタ 5"/>
        <xdr:cNvCxnSpPr/>
      </xdr:nvCxnSpPr>
      <xdr:spPr>
        <a:xfrm flipH="1">
          <a:off x="4708071" y="7551964"/>
          <a:ext cx="1605643" cy="725261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27214</xdr:colOff>
      <xdr:row>22</xdr:row>
      <xdr:rowOff>13607</xdr:rowOff>
    </xdr:from>
    <xdr:to>
      <xdr:col>10</xdr:col>
      <xdr:colOff>0</xdr:colOff>
      <xdr:row>25</xdr:row>
      <xdr:rowOff>4082</xdr:rowOff>
    </xdr:to>
    <xdr:cxnSp macro="">
      <xdr:nvCxnSpPr>
        <xdr:cNvPr id="14" name="直線コネクタ 13"/>
        <xdr:cNvCxnSpPr/>
      </xdr:nvCxnSpPr>
      <xdr:spPr>
        <a:xfrm flipH="1">
          <a:off x="4708071" y="6613071"/>
          <a:ext cx="1605643" cy="725261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10</xdr:row>
      <xdr:rowOff>0</xdr:rowOff>
    </xdr:from>
    <xdr:to>
      <xdr:col>9</xdr:col>
      <xdr:colOff>789215</xdr:colOff>
      <xdr:row>12</xdr:row>
      <xdr:rowOff>180975</xdr:rowOff>
    </xdr:to>
    <xdr:cxnSp macro="">
      <xdr:nvCxnSpPr>
        <xdr:cNvPr id="19" name="直線コネクタ 18"/>
        <xdr:cNvCxnSpPr/>
      </xdr:nvCxnSpPr>
      <xdr:spPr>
        <a:xfrm flipH="1">
          <a:off x="8245929" y="2735036"/>
          <a:ext cx="1905000" cy="56197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16</xdr:row>
      <xdr:rowOff>0</xdr:rowOff>
    </xdr:from>
    <xdr:to>
      <xdr:col>9</xdr:col>
      <xdr:colOff>789215</xdr:colOff>
      <xdr:row>18</xdr:row>
      <xdr:rowOff>180975</xdr:rowOff>
    </xdr:to>
    <xdr:cxnSp macro="">
      <xdr:nvCxnSpPr>
        <xdr:cNvPr id="20" name="直線コネクタ 19"/>
        <xdr:cNvCxnSpPr/>
      </xdr:nvCxnSpPr>
      <xdr:spPr>
        <a:xfrm flipH="1">
          <a:off x="8245929" y="2735036"/>
          <a:ext cx="1905000" cy="56197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10</xdr:row>
      <xdr:rowOff>27215</xdr:rowOff>
    </xdr:from>
    <xdr:to>
      <xdr:col>16</xdr:col>
      <xdr:colOff>0</xdr:colOff>
      <xdr:row>12</xdr:row>
      <xdr:rowOff>243568</xdr:rowOff>
    </xdr:to>
    <xdr:cxnSp macro="">
      <xdr:nvCxnSpPr>
        <xdr:cNvPr id="45" name="直線コネクタ 44"/>
        <xdr:cNvCxnSpPr/>
      </xdr:nvCxnSpPr>
      <xdr:spPr>
        <a:xfrm flipH="1">
          <a:off x="5252357" y="3048001"/>
          <a:ext cx="1632857" cy="540203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</xdr:colOff>
      <xdr:row>16</xdr:row>
      <xdr:rowOff>27214</xdr:rowOff>
    </xdr:from>
    <xdr:to>
      <xdr:col>15</xdr:col>
      <xdr:colOff>721178</xdr:colOff>
      <xdr:row>19</xdr:row>
      <xdr:rowOff>0</xdr:rowOff>
    </xdr:to>
    <xdr:cxnSp macro="">
      <xdr:nvCxnSpPr>
        <xdr:cNvPr id="46" name="直線コネクタ 45"/>
        <xdr:cNvCxnSpPr/>
      </xdr:nvCxnSpPr>
      <xdr:spPr>
        <a:xfrm flipH="1">
          <a:off x="5252358" y="4191000"/>
          <a:ext cx="1537606" cy="544286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27214</xdr:colOff>
      <xdr:row>22</xdr:row>
      <xdr:rowOff>13607</xdr:rowOff>
    </xdr:from>
    <xdr:to>
      <xdr:col>16</xdr:col>
      <xdr:colOff>0</xdr:colOff>
      <xdr:row>25</xdr:row>
      <xdr:rowOff>4082</xdr:rowOff>
    </xdr:to>
    <xdr:cxnSp macro="">
      <xdr:nvCxnSpPr>
        <xdr:cNvPr id="47" name="直線コネクタ 46"/>
        <xdr:cNvCxnSpPr/>
      </xdr:nvCxnSpPr>
      <xdr:spPr>
        <a:xfrm flipH="1">
          <a:off x="5279571" y="5320393"/>
          <a:ext cx="1605643" cy="56197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27214</xdr:colOff>
      <xdr:row>22</xdr:row>
      <xdr:rowOff>13607</xdr:rowOff>
    </xdr:from>
    <xdr:to>
      <xdr:col>20</xdr:col>
      <xdr:colOff>0</xdr:colOff>
      <xdr:row>25</xdr:row>
      <xdr:rowOff>4082</xdr:rowOff>
    </xdr:to>
    <xdr:cxnSp macro="">
      <xdr:nvCxnSpPr>
        <xdr:cNvPr id="48" name="直線コネクタ 47"/>
        <xdr:cNvCxnSpPr/>
      </xdr:nvCxnSpPr>
      <xdr:spPr>
        <a:xfrm flipH="1">
          <a:off x="8545285" y="5320393"/>
          <a:ext cx="1605644" cy="56197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0</xdr:colOff>
      <xdr:row>10</xdr:row>
      <xdr:rowOff>0</xdr:rowOff>
    </xdr:from>
    <xdr:to>
      <xdr:col>19</xdr:col>
      <xdr:colOff>789215</xdr:colOff>
      <xdr:row>12</xdr:row>
      <xdr:rowOff>180975</xdr:rowOff>
    </xdr:to>
    <xdr:cxnSp macro="">
      <xdr:nvCxnSpPr>
        <xdr:cNvPr id="49" name="直線コネクタ 48"/>
        <xdr:cNvCxnSpPr/>
      </xdr:nvCxnSpPr>
      <xdr:spPr>
        <a:xfrm flipH="1">
          <a:off x="8518071" y="3020786"/>
          <a:ext cx="1605644" cy="56197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0</xdr:colOff>
      <xdr:row>16</xdr:row>
      <xdr:rowOff>0</xdr:rowOff>
    </xdr:from>
    <xdr:to>
      <xdr:col>19</xdr:col>
      <xdr:colOff>789215</xdr:colOff>
      <xdr:row>18</xdr:row>
      <xdr:rowOff>180975</xdr:rowOff>
    </xdr:to>
    <xdr:cxnSp macro="">
      <xdr:nvCxnSpPr>
        <xdr:cNvPr id="50" name="直線コネクタ 49"/>
        <xdr:cNvCxnSpPr/>
      </xdr:nvCxnSpPr>
      <xdr:spPr>
        <a:xfrm flipH="1">
          <a:off x="8518071" y="4163786"/>
          <a:ext cx="1605644" cy="56197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56"/>
  <sheetViews>
    <sheetView tabSelected="1" zoomScale="70" zoomScaleNormal="70" workbookViewId="0">
      <selection activeCell="K36" sqref="K36"/>
    </sheetView>
  </sheetViews>
  <sheetFormatPr defaultRowHeight="13.5" x14ac:dyDescent="0.15"/>
  <cols>
    <col min="1" max="1" width="24.875" customWidth="1"/>
    <col min="2" max="2" width="22.75" customWidth="1"/>
    <col min="3" max="3" width="10.625" customWidth="1"/>
    <col min="4" max="10" width="10.75" customWidth="1"/>
    <col min="11" max="11" width="24.875" customWidth="1"/>
    <col min="12" max="12" width="22.5" customWidth="1"/>
    <col min="13" max="20" width="10.75" customWidth="1"/>
    <col min="21" max="21" width="17.125" customWidth="1"/>
    <col min="22" max="22" width="5.625" customWidth="1"/>
  </cols>
  <sheetData>
    <row r="1" spans="1:38" ht="24.75" customHeight="1" x14ac:dyDescent="0.15">
      <c r="A1" s="123" t="s">
        <v>19</v>
      </c>
      <c r="B1" s="123"/>
      <c r="C1" s="123"/>
      <c r="D1" s="123"/>
      <c r="E1" s="123"/>
      <c r="F1" s="123"/>
      <c r="G1" s="25" t="s">
        <v>45</v>
      </c>
      <c r="H1" s="30"/>
      <c r="I1" s="30"/>
      <c r="J1" s="30"/>
      <c r="K1" s="123" t="s">
        <v>34</v>
      </c>
      <c r="L1" s="123"/>
      <c r="M1" s="123"/>
      <c r="N1" s="123"/>
      <c r="O1" s="123"/>
      <c r="P1" s="123"/>
      <c r="Q1" s="25" t="str">
        <f>G1</f>
        <v>（令和 　　年　　　月分）</v>
      </c>
      <c r="R1" s="30"/>
      <c r="S1" s="30"/>
      <c r="T1" s="30"/>
      <c r="U1" s="30"/>
      <c r="V1" s="30"/>
      <c r="Y1" s="24"/>
      <c r="Z1" s="24"/>
      <c r="AA1" s="24"/>
      <c r="AB1" s="24"/>
      <c r="AC1" s="24"/>
      <c r="AD1" s="24"/>
      <c r="AE1" s="24"/>
      <c r="AF1" s="24"/>
      <c r="AG1" s="31"/>
    </row>
    <row r="2" spans="1:38" ht="10.5" customHeight="1" thickBot="1" x14ac:dyDescent="0.2">
      <c r="H2" s="38"/>
      <c r="I2" s="38"/>
      <c r="J2" s="38"/>
      <c r="R2" s="38"/>
      <c r="S2" s="38"/>
      <c r="T2" s="38"/>
      <c r="U2" s="38"/>
      <c r="V2" s="38"/>
      <c r="W2" s="38"/>
      <c r="X2" s="24"/>
      <c r="Y2" s="24"/>
      <c r="Z2" s="24"/>
      <c r="AA2" s="24"/>
      <c r="AB2" s="24"/>
      <c r="AC2" s="24"/>
      <c r="AD2" s="24"/>
      <c r="AE2" s="24"/>
      <c r="AF2" s="24"/>
      <c r="AG2" s="24"/>
    </row>
    <row r="3" spans="1:38" ht="30" customHeight="1" x14ac:dyDescent="0.15">
      <c r="A3" s="3"/>
      <c r="B3" s="3"/>
      <c r="E3" s="17"/>
      <c r="F3" s="147" t="s">
        <v>2</v>
      </c>
      <c r="G3" s="147"/>
      <c r="H3" s="146"/>
      <c r="I3" s="146"/>
      <c r="J3" s="146"/>
      <c r="K3" s="3"/>
      <c r="L3" s="18" t="s">
        <v>2</v>
      </c>
      <c r="M3" s="179">
        <f>H3</f>
        <v>0</v>
      </c>
      <c r="N3" s="180"/>
      <c r="O3" s="180"/>
      <c r="P3" s="180"/>
      <c r="Q3" s="180"/>
      <c r="R3" s="181"/>
      <c r="S3" s="33"/>
      <c r="AC3" s="17"/>
      <c r="AD3" s="25"/>
      <c r="AE3" s="25"/>
      <c r="AF3" s="25"/>
      <c r="AG3" s="25"/>
      <c r="AH3" s="25"/>
      <c r="AJ3" s="25"/>
      <c r="AK3" s="25"/>
      <c r="AL3" s="25"/>
    </row>
    <row r="4" spans="1:38" ht="30" customHeight="1" x14ac:dyDescent="0.15">
      <c r="A4" s="3"/>
      <c r="B4" s="3"/>
      <c r="E4" s="8"/>
      <c r="F4" s="148" t="s">
        <v>3</v>
      </c>
      <c r="G4" s="148"/>
      <c r="H4" s="146"/>
      <c r="I4" s="146"/>
      <c r="J4" s="146"/>
      <c r="K4" s="3"/>
      <c r="L4" s="19" t="s">
        <v>3</v>
      </c>
      <c r="M4" s="132">
        <f>H4</f>
        <v>0</v>
      </c>
      <c r="N4" s="133"/>
      <c r="O4" s="133"/>
      <c r="P4" s="133"/>
      <c r="Q4" s="133"/>
      <c r="R4" s="134"/>
      <c r="S4" s="39"/>
      <c r="AC4" s="8"/>
      <c r="AD4" s="1"/>
      <c r="AG4" s="3"/>
    </row>
    <row r="5" spans="1:38" ht="30" customHeight="1" x14ac:dyDescent="0.15">
      <c r="A5" s="3"/>
      <c r="B5" s="3"/>
      <c r="E5" s="8"/>
      <c r="F5" s="147" t="s">
        <v>4</v>
      </c>
      <c r="G5" s="147"/>
      <c r="H5" s="146"/>
      <c r="I5" s="146"/>
      <c r="J5" s="146"/>
      <c r="K5" s="3"/>
      <c r="L5" s="20" t="s">
        <v>4</v>
      </c>
      <c r="M5" s="132">
        <f>H5</f>
        <v>0</v>
      </c>
      <c r="N5" s="133"/>
      <c r="O5" s="133"/>
      <c r="P5" s="133"/>
      <c r="Q5" s="133"/>
      <c r="R5" s="134"/>
      <c r="S5" s="33"/>
      <c r="AC5" s="8"/>
      <c r="AF5" s="4"/>
      <c r="AG5" s="4"/>
      <c r="AH5" s="4"/>
      <c r="AJ5" s="4"/>
      <c r="AK5" s="4"/>
      <c r="AL5" s="4"/>
    </row>
    <row r="6" spans="1:38" ht="30" customHeight="1" thickBot="1" x14ac:dyDescent="0.2">
      <c r="A6" s="7"/>
      <c r="B6" s="7"/>
      <c r="E6" s="34"/>
      <c r="F6" s="33" t="s">
        <v>5</v>
      </c>
      <c r="G6" s="33"/>
      <c r="H6" s="146"/>
      <c r="I6" s="146"/>
      <c r="J6" s="146"/>
      <c r="K6" s="7"/>
      <c r="L6" s="21" t="s">
        <v>12</v>
      </c>
      <c r="M6" s="135">
        <f>H6</f>
        <v>0</v>
      </c>
      <c r="N6" s="136"/>
      <c r="O6" s="136"/>
      <c r="P6" s="136"/>
      <c r="Q6" s="136"/>
      <c r="R6" s="137"/>
      <c r="S6" s="33"/>
      <c r="AC6" s="8"/>
      <c r="AE6" s="8"/>
      <c r="AF6" s="8"/>
      <c r="AG6" s="8"/>
      <c r="AI6" s="23"/>
      <c r="AJ6" s="23"/>
      <c r="AK6" s="23"/>
      <c r="AL6" s="23"/>
    </row>
    <row r="7" spans="1:38" ht="15" customHeight="1" thickBot="1" x14ac:dyDescent="0.2">
      <c r="A7" s="37"/>
      <c r="B7" s="37"/>
      <c r="C7" s="27"/>
      <c r="D7" s="27"/>
      <c r="E7" s="28"/>
      <c r="F7" s="28"/>
      <c r="G7" s="28"/>
      <c r="K7" s="37"/>
      <c r="L7" s="37"/>
      <c r="M7" s="27"/>
      <c r="N7" s="27"/>
      <c r="O7" s="28"/>
      <c r="P7" s="28"/>
      <c r="Q7" s="28"/>
      <c r="V7" s="29"/>
      <c r="W7" s="22"/>
      <c r="X7" s="22"/>
      <c r="Y7" s="22"/>
      <c r="Z7" s="22"/>
      <c r="AA7" s="8"/>
      <c r="AC7" s="8"/>
      <c r="AD7" s="8"/>
      <c r="AE7" s="8"/>
      <c r="AF7" s="26"/>
      <c r="AG7" s="23"/>
      <c r="AH7" s="23"/>
      <c r="AI7" s="23"/>
      <c r="AJ7" s="23"/>
    </row>
    <row r="8" spans="1:38" ht="22.5" customHeight="1" x14ac:dyDescent="0.15">
      <c r="A8" s="13"/>
      <c r="B8" s="35"/>
      <c r="C8" s="110" t="s">
        <v>30</v>
      </c>
      <c r="D8" s="111"/>
      <c r="E8" s="111"/>
      <c r="F8" s="112"/>
      <c r="G8" s="110" t="s">
        <v>31</v>
      </c>
      <c r="H8" s="111"/>
      <c r="I8" s="111"/>
      <c r="J8" s="112"/>
      <c r="K8" s="13"/>
      <c r="L8" s="35"/>
      <c r="M8" s="110" t="s">
        <v>30</v>
      </c>
      <c r="N8" s="111"/>
      <c r="O8" s="111"/>
      <c r="P8" s="112"/>
      <c r="Q8" s="110" t="s">
        <v>31</v>
      </c>
      <c r="R8" s="111"/>
      <c r="S8" s="111"/>
      <c r="T8" s="112"/>
      <c r="V8" s="6"/>
      <c r="W8" s="6"/>
      <c r="AF8" s="26"/>
      <c r="AG8" s="23"/>
      <c r="AH8" s="23"/>
      <c r="AI8" s="23"/>
      <c r="AJ8" s="23"/>
    </row>
    <row r="9" spans="1:38" ht="20.25" customHeight="1" x14ac:dyDescent="0.15">
      <c r="A9" s="13"/>
      <c r="B9" s="35"/>
      <c r="C9" s="124" t="s">
        <v>20</v>
      </c>
      <c r="D9" s="125"/>
      <c r="E9" s="128" t="s">
        <v>21</v>
      </c>
      <c r="F9" s="129"/>
      <c r="G9" s="124" t="s">
        <v>20</v>
      </c>
      <c r="H9" s="125"/>
      <c r="I9" s="128" t="s">
        <v>21</v>
      </c>
      <c r="J9" s="129"/>
      <c r="K9" s="13"/>
      <c r="L9" s="35"/>
      <c r="M9" s="124" t="s">
        <v>20</v>
      </c>
      <c r="N9" s="125"/>
      <c r="O9" s="128" t="s">
        <v>21</v>
      </c>
      <c r="P9" s="129"/>
      <c r="Q9" s="124" t="s">
        <v>20</v>
      </c>
      <c r="R9" s="125"/>
      <c r="S9" s="128" t="s">
        <v>21</v>
      </c>
      <c r="T9" s="129"/>
      <c r="U9" s="6"/>
      <c r="Y9" s="26"/>
      <c r="Z9" s="23"/>
      <c r="AA9" s="23"/>
      <c r="AB9" s="23"/>
      <c r="AC9" s="23"/>
    </row>
    <row r="10" spans="1:38" ht="24.75" customHeight="1" thickBot="1" x14ac:dyDescent="0.25">
      <c r="A10" s="32"/>
      <c r="B10" s="36"/>
      <c r="C10" s="126"/>
      <c r="D10" s="127"/>
      <c r="E10" s="130" t="s">
        <v>24</v>
      </c>
      <c r="F10" s="131"/>
      <c r="G10" s="126"/>
      <c r="H10" s="127"/>
      <c r="I10" s="130" t="s">
        <v>24</v>
      </c>
      <c r="J10" s="131"/>
      <c r="K10" s="32"/>
      <c r="L10" s="36"/>
      <c r="M10" s="126"/>
      <c r="N10" s="127"/>
      <c r="O10" s="130" t="s">
        <v>24</v>
      </c>
      <c r="P10" s="131"/>
      <c r="Q10" s="126"/>
      <c r="R10" s="127"/>
      <c r="S10" s="130" t="s">
        <v>24</v>
      </c>
      <c r="T10" s="131"/>
      <c r="V10" s="4"/>
      <c r="W10" s="4"/>
      <c r="Z10" s="12"/>
      <c r="AA10" s="12"/>
      <c r="AB10" s="12"/>
    </row>
    <row r="11" spans="1:38" ht="15" customHeight="1" x14ac:dyDescent="0.15">
      <c r="A11" s="116" t="s">
        <v>32</v>
      </c>
      <c r="B11" s="119" t="s">
        <v>22</v>
      </c>
      <c r="C11" s="76"/>
      <c r="D11" s="79" t="s">
        <v>44</v>
      </c>
      <c r="E11" s="93"/>
      <c r="F11" s="94"/>
      <c r="G11" s="76"/>
      <c r="H11" s="79" t="s">
        <v>44</v>
      </c>
      <c r="I11" s="93"/>
      <c r="J11" s="94"/>
      <c r="K11" s="116" t="s">
        <v>32</v>
      </c>
      <c r="L11" s="119" t="s">
        <v>22</v>
      </c>
      <c r="M11" s="76">
        <f>C11</f>
        <v>0</v>
      </c>
      <c r="N11" s="79" t="s">
        <v>44</v>
      </c>
      <c r="O11" s="93"/>
      <c r="P11" s="94"/>
      <c r="Q11" s="76">
        <f>G11</f>
        <v>0</v>
      </c>
      <c r="R11" s="79" t="s">
        <v>44</v>
      </c>
      <c r="S11" s="93"/>
      <c r="T11" s="94"/>
      <c r="U11" s="6"/>
      <c r="V11" s="4"/>
      <c r="W11" s="4"/>
      <c r="X11" s="4"/>
    </row>
    <row r="12" spans="1:38" ht="15" customHeight="1" x14ac:dyDescent="0.15">
      <c r="A12" s="117"/>
      <c r="B12" s="114"/>
      <c r="C12" s="77"/>
      <c r="D12" s="80"/>
      <c r="E12" s="95"/>
      <c r="F12" s="96"/>
      <c r="G12" s="77"/>
      <c r="H12" s="80"/>
      <c r="I12" s="95"/>
      <c r="J12" s="96"/>
      <c r="K12" s="117"/>
      <c r="L12" s="114"/>
      <c r="M12" s="77"/>
      <c r="N12" s="80"/>
      <c r="O12" s="95"/>
      <c r="P12" s="96"/>
      <c r="Q12" s="77"/>
      <c r="R12" s="80"/>
      <c r="S12" s="95"/>
      <c r="T12" s="96"/>
      <c r="U12" s="6"/>
      <c r="V12" s="4"/>
      <c r="W12" s="4"/>
      <c r="X12" s="4"/>
    </row>
    <row r="13" spans="1:38" ht="15" customHeight="1" x14ac:dyDescent="0.15">
      <c r="A13" s="117"/>
      <c r="B13" s="120"/>
      <c r="C13" s="78"/>
      <c r="D13" s="81"/>
      <c r="E13" s="97"/>
      <c r="F13" s="98"/>
      <c r="G13" s="78"/>
      <c r="H13" s="81"/>
      <c r="I13" s="97"/>
      <c r="J13" s="98"/>
      <c r="K13" s="117"/>
      <c r="L13" s="120"/>
      <c r="M13" s="78"/>
      <c r="N13" s="81"/>
      <c r="O13" s="97"/>
      <c r="P13" s="98"/>
      <c r="Q13" s="78"/>
      <c r="R13" s="81"/>
      <c r="S13" s="97"/>
      <c r="T13" s="98"/>
      <c r="U13" s="6"/>
      <c r="V13" s="4"/>
      <c r="W13" s="4"/>
      <c r="X13" s="4"/>
    </row>
    <row r="14" spans="1:38" ht="15" customHeight="1" x14ac:dyDescent="0.15">
      <c r="A14" s="117"/>
      <c r="B14" s="113" t="s">
        <v>25</v>
      </c>
      <c r="C14" s="82"/>
      <c r="D14" s="84" t="s">
        <v>44</v>
      </c>
      <c r="E14" s="87"/>
      <c r="F14" s="66" t="s">
        <v>44</v>
      </c>
      <c r="G14" s="82"/>
      <c r="H14" s="84" t="s">
        <v>44</v>
      </c>
      <c r="I14" s="87"/>
      <c r="J14" s="66" t="s">
        <v>44</v>
      </c>
      <c r="K14" s="117"/>
      <c r="L14" s="113" t="s">
        <v>25</v>
      </c>
      <c r="M14" s="82">
        <f>C14</f>
        <v>0</v>
      </c>
      <c r="N14" s="84" t="s">
        <v>44</v>
      </c>
      <c r="O14" s="87">
        <f>E14</f>
        <v>0</v>
      </c>
      <c r="P14" s="66" t="s">
        <v>44</v>
      </c>
      <c r="Q14" s="82">
        <f>G14</f>
        <v>0</v>
      </c>
      <c r="R14" s="84" t="s">
        <v>44</v>
      </c>
      <c r="S14" s="87">
        <f>I14</f>
        <v>0</v>
      </c>
      <c r="T14" s="66" t="s">
        <v>44</v>
      </c>
      <c r="U14" s="6"/>
      <c r="V14" s="4"/>
      <c r="W14" s="4"/>
      <c r="X14" s="4"/>
    </row>
    <row r="15" spans="1:38" ht="15" customHeight="1" x14ac:dyDescent="0.15">
      <c r="A15" s="117"/>
      <c r="B15" s="114"/>
      <c r="C15" s="77"/>
      <c r="D15" s="85"/>
      <c r="E15" s="88"/>
      <c r="F15" s="67"/>
      <c r="G15" s="77"/>
      <c r="H15" s="85"/>
      <c r="I15" s="88"/>
      <c r="J15" s="67"/>
      <c r="K15" s="117"/>
      <c r="L15" s="114"/>
      <c r="M15" s="77"/>
      <c r="N15" s="85"/>
      <c r="O15" s="88"/>
      <c r="P15" s="67"/>
      <c r="Q15" s="77"/>
      <c r="R15" s="85"/>
      <c r="S15" s="88"/>
      <c r="T15" s="67"/>
      <c r="U15" s="6"/>
      <c r="V15" s="4"/>
      <c r="W15" s="4"/>
      <c r="X15" s="4"/>
    </row>
    <row r="16" spans="1:38" ht="15" customHeight="1" thickBot="1" x14ac:dyDescent="0.25">
      <c r="A16" s="122"/>
      <c r="B16" s="115"/>
      <c r="C16" s="83"/>
      <c r="D16" s="86"/>
      <c r="E16" s="89"/>
      <c r="F16" s="69"/>
      <c r="G16" s="83"/>
      <c r="H16" s="86"/>
      <c r="I16" s="89"/>
      <c r="J16" s="69"/>
      <c r="K16" s="122"/>
      <c r="L16" s="115"/>
      <c r="M16" s="83"/>
      <c r="N16" s="86"/>
      <c r="O16" s="89"/>
      <c r="P16" s="69"/>
      <c r="Q16" s="83"/>
      <c r="R16" s="86"/>
      <c r="S16" s="89"/>
      <c r="T16" s="69"/>
      <c r="U16" s="6"/>
      <c r="V16" s="14"/>
      <c r="W16" s="14"/>
      <c r="X16" s="14"/>
      <c r="Y16" s="14"/>
    </row>
    <row r="17" spans="1:21" ht="15" customHeight="1" x14ac:dyDescent="0.15">
      <c r="A17" s="116" t="s">
        <v>33</v>
      </c>
      <c r="B17" s="119" t="s">
        <v>22</v>
      </c>
      <c r="C17" s="76"/>
      <c r="D17" s="79" t="s">
        <v>44</v>
      </c>
      <c r="E17" s="93"/>
      <c r="F17" s="94"/>
      <c r="G17" s="76"/>
      <c r="H17" s="79" t="s">
        <v>44</v>
      </c>
      <c r="I17" s="93"/>
      <c r="J17" s="94"/>
      <c r="K17" s="116" t="s">
        <v>33</v>
      </c>
      <c r="L17" s="119" t="s">
        <v>22</v>
      </c>
      <c r="M17" s="76">
        <f>C17</f>
        <v>0</v>
      </c>
      <c r="N17" s="79" t="s">
        <v>44</v>
      </c>
      <c r="O17" s="93"/>
      <c r="P17" s="94"/>
      <c r="Q17" s="76">
        <f>G17</f>
        <v>0</v>
      </c>
      <c r="R17" s="79" t="s">
        <v>44</v>
      </c>
      <c r="S17" s="93"/>
      <c r="T17" s="94"/>
      <c r="U17" s="6"/>
    </row>
    <row r="18" spans="1:21" ht="15" customHeight="1" x14ac:dyDescent="0.15">
      <c r="A18" s="117"/>
      <c r="B18" s="114"/>
      <c r="C18" s="77"/>
      <c r="D18" s="80"/>
      <c r="E18" s="95"/>
      <c r="F18" s="96"/>
      <c r="G18" s="77"/>
      <c r="H18" s="80"/>
      <c r="I18" s="95"/>
      <c r="J18" s="96"/>
      <c r="K18" s="117"/>
      <c r="L18" s="114"/>
      <c r="M18" s="77"/>
      <c r="N18" s="80"/>
      <c r="O18" s="95"/>
      <c r="P18" s="96"/>
      <c r="Q18" s="77"/>
      <c r="R18" s="80"/>
      <c r="S18" s="95"/>
      <c r="T18" s="96"/>
    </row>
    <row r="19" spans="1:21" ht="15" customHeight="1" x14ac:dyDescent="0.15">
      <c r="A19" s="117"/>
      <c r="B19" s="120"/>
      <c r="C19" s="78"/>
      <c r="D19" s="81"/>
      <c r="E19" s="97"/>
      <c r="F19" s="98"/>
      <c r="G19" s="78"/>
      <c r="H19" s="81"/>
      <c r="I19" s="97"/>
      <c r="J19" s="98"/>
      <c r="K19" s="117"/>
      <c r="L19" s="120"/>
      <c r="M19" s="78"/>
      <c r="N19" s="81"/>
      <c r="O19" s="97"/>
      <c r="P19" s="98"/>
      <c r="Q19" s="78"/>
      <c r="R19" s="81"/>
      <c r="S19" s="97"/>
      <c r="T19" s="98"/>
    </row>
    <row r="20" spans="1:21" ht="15" customHeight="1" x14ac:dyDescent="0.15">
      <c r="A20" s="117"/>
      <c r="B20" s="113" t="s">
        <v>25</v>
      </c>
      <c r="C20" s="82"/>
      <c r="D20" s="84" t="s">
        <v>44</v>
      </c>
      <c r="E20" s="87"/>
      <c r="F20" s="66" t="s">
        <v>44</v>
      </c>
      <c r="G20" s="82"/>
      <c r="H20" s="84" t="s">
        <v>44</v>
      </c>
      <c r="I20" s="87"/>
      <c r="J20" s="66" t="s">
        <v>44</v>
      </c>
      <c r="K20" s="117"/>
      <c r="L20" s="113" t="s">
        <v>25</v>
      </c>
      <c r="M20" s="82">
        <f>C20</f>
        <v>0</v>
      </c>
      <c r="N20" s="84" t="s">
        <v>44</v>
      </c>
      <c r="O20" s="87">
        <f>E20</f>
        <v>0</v>
      </c>
      <c r="P20" s="66" t="s">
        <v>44</v>
      </c>
      <c r="Q20" s="82">
        <f>G20</f>
        <v>0</v>
      </c>
      <c r="R20" s="84" t="s">
        <v>44</v>
      </c>
      <c r="S20" s="90">
        <f>I20</f>
        <v>0</v>
      </c>
      <c r="T20" s="66" t="s">
        <v>44</v>
      </c>
    </row>
    <row r="21" spans="1:21" ht="15" customHeight="1" x14ac:dyDescent="0.15">
      <c r="A21" s="117"/>
      <c r="B21" s="114"/>
      <c r="C21" s="77"/>
      <c r="D21" s="85"/>
      <c r="E21" s="88"/>
      <c r="F21" s="67"/>
      <c r="G21" s="77"/>
      <c r="H21" s="85"/>
      <c r="I21" s="88"/>
      <c r="J21" s="67"/>
      <c r="K21" s="117"/>
      <c r="L21" s="114"/>
      <c r="M21" s="77"/>
      <c r="N21" s="85"/>
      <c r="O21" s="88"/>
      <c r="P21" s="67"/>
      <c r="Q21" s="77"/>
      <c r="R21" s="85"/>
      <c r="S21" s="91"/>
      <c r="T21" s="67"/>
    </row>
    <row r="22" spans="1:21" ht="15" customHeight="1" thickBot="1" x14ac:dyDescent="0.2">
      <c r="A22" s="118"/>
      <c r="B22" s="121"/>
      <c r="C22" s="107"/>
      <c r="D22" s="108"/>
      <c r="E22" s="109"/>
      <c r="F22" s="68"/>
      <c r="G22" s="107"/>
      <c r="H22" s="108"/>
      <c r="I22" s="109"/>
      <c r="J22" s="68"/>
      <c r="K22" s="118"/>
      <c r="L22" s="121"/>
      <c r="M22" s="107"/>
      <c r="N22" s="108"/>
      <c r="O22" s="109"/>
      <c r="P22" s="68"/>
      <c r="Q22" s="107"/>
      <c r="R22" s="108"/>
      <c r="S22" s="182"/>
      <c r="T22" s="68"/>
      <c r="U22" s="6"/>
    </row>
    <row r="23" spans="1:21" ht="15" customHeight="1" thickTop="1" x14ac:dyDescent="0.15">
      <c r="A23" s="138" t="s">
        <v>23</v>
      </c>
      <c r="B23" s="142" t="s">
        <v>22</v>
      </c>
      <c r="C23" s="76">
        <f>SUM(C11,C17)</f>
        <v>0</v>
      </c>
      <c r="D23" s="79" t="s">
        <v>44</v>
      </c>
      <c r="E23" s="93"/>
      <c r="F23" s="94"/>
      <c r="G23" s="76">
        <f>SUM(G11,G17)</f>
        <v>0</v>
      </c>
      <c r="H23" s="79" t="s">
        <v>44</v>
      </c>
      <c r="I23" s="93"/>
      <c r="J23" s="94"/>
      <c r="K23" s="138" t="s">
        <v>23</v>
      </c>
      <c r="L23" s="142" t="s">
        <v>22</v>
      </c>
      <c r="M23" s="76">
        <f>SUM(M11,M17)</f>
        <v>0</v>
      </c>
      <c r="N23" s="79" t="s">
        <v>44</v>
      </c>
      <c r="O23" s="93"/>
      <c r="P23" s="94"/>
      <c r="Q23" s="76">
        <f>SUM(Q11,Q17)</f>
        <v>0</v>
      </c>
      <c r="R23" s="79" t="s">
        <v>44</v>
      </c>
      <c r="S23" s="93"/>
      <c r="T23" s="94"/>
      <c r="U23" s="6"/>
    </row>
    <row r="24" spans="1:21" ht="15" customHeight="1" x14ac:dyDescent="0.15">
      <c r="A24" s="139"/>
      <c r="B24" s="143"/>
      <c r="C24" s="77"/>
      <c r="D24" s="80"/>
      <c r="E24" s="95"/>
      <c r="F24" s="96"/>
      <c r="G24" s="77"/>
      <c r="H24" s="80"/>
      <c r="I24" s="95"/>
      <c r="J24" s="96"/>
      <c r="K24" s="139"/>
      <c r="L24" s="143"/>
      <c r="M24" s="77"/>
      <c r="N24" s="80"/>
      <c r="O24" s="95"/>
      <c r="P24" s="96"/>
      <c r="Q24" s="77"/>
      <c r="R24" s="80"/>
      <c r="S24" s="95"/>
      <c r="T24" s="96"/>
      <c r="U24" s="6"/>
    </row>
    <row r="25" spans="1:21" ht="15" customHeight="1" x14ac:dyDescent="0.15">
      <c r="A25" s="139"/>
      <c r="B25" s="144"/>
      <c r="C25" s="78"/>
      <c r="D25" s="81"/>
      <c r="E25" s="97"/>
      <c r="F25" s="98"/>
      <c r="G25" s="78"/>
      <c r="H25" s="81"/>
      <c r="I25" s="97"/>
      <c r="J25" s="98"/>
      <c r="K25" s="139"/>
      <c r="L25" s="144"/>
      <c r="M25" s="78"/>
      <c r="N25" s="81"/>
      <c r="O25" s="97"/>
      <c r="P25" s="98"/>
      <c r="Q25" s="78"/>
      <c r="R25" s="81"/>
      <c r="S25" s="97"/>
      <c r="T25" s="98"/>
      <c r="U25" s="6"/>
    </row>
    <row r="26" spans="1:21" ht="15" customHeight="1" x14ac:dyDescent="0.15">
      <c r="A26" s="139"/>
      <c r="B26" s="142" t="s">
        <v>25</v>
      </c>
      <c r="C26" s="82">
        <f>SUM(C14,C20)</f>
        <v>0</v>
      </c>
      <c r="D26" s="84" t="s">
        <v>44</v>
      </c>
      <c r="E26" s="87">
        <f>SUM(E14,E20)</f>
        <v>0</v>
      </c>
      <c r="F26" s="66" t="s">
        <v>44</v>
      </c>
      <c r="G26" s="82">
        <f>SUM(G14,G20)</f>
        <v>0</v>
      </c>
      <c r="H26" s="84" t="s">
        <v>44</v>
      </c>
      <c r="I26" s="87">
        <f>SUM(I14,I20)</f>
        <v>0</v>
      </c>
      <c r="J26" s="66" t="s">
        <v>44</v>
      </c>
      <c r="K26" s="139"/>
      <c r="L26" s="142" t="s">
        <v>25</v>
      </c>
      <c r="M26" s="82">
        <f>SUM(M14,M20)</f>
        <v>0</v>
      </c>
      <c r="N26" s="84" t="s">
        <v>44</v>
      </c>
      <c r="O26" s="87">
        <f>SUM(O14,O20)</f>
        <v>0</v>
      </c>
      <c r="P26" s="66" t="s">
        <v>44</v>
      </c>
      <c r="Q26" s="82">
        <f>SUM(Q14,Q20)</f>
        <v>0</v>
      </c>
      <c r="R26" s="84" t="s">
        <v>44</v>
      </c>
      <c r="S26" s="90">
        <f>SUM(S14,S20)</f>
        <v>0</v>
      </c>
      <c r="T26" s="66" t="s">
        <v>44</v>
      </c>
      <c r="U26" s="6"/>
    </row>
    <row r="27" spans="1:21" ht="15" customHeight="1" x14ac:dyDescent="0.15">
      <c r="A27" s="139"/>
      <c r="B27" s="143"/>
      <c r="C27" s="77"/>
      <c r="D27" s="85"/>
      <c r="E27" s="88"/>
      <c r="F27" s="67"/>
      <c r="G27" s="77"/>
      <c r="H27" s="85"/>
      <c r="I27" s="88"/>
      <c r="J27" s="67"/>
      <c r="K27" s="139"/>
      <c r="L27" s="143"/>
      <c r="M27" s="77"/>
      <c r="N27" s="85"/>
      <c r="O27" s="88"/>
      <c r="P27" s="67"/>
      <c r="Q27" s="77"/>
      <c r="R27" s="85"/>
      <c r="S27" s="91"/>
      <c r="T27" s="67"/>
      <c r="U27" s="6"/>
    </row>
    <row r="28" spans="1:21" ht="15" customHeight="1" thickBot="1" x14ac:dyDescent="0.2">
      <c r="A28" s="140"/>
      <c r="B28" s="145"/>
      <c r="C28" s="83"/>
      <c r="D28" s="86"/>
      <c r="E28" s="89"/>
      <c r="F28" s="69"/>
      <c r="G28" s="83"/>
      <c r="H28" s="86"/>
      <c r="I28" s="89"/>
      <c r="J28" s="69"/>
      <c r="K28" s="140"/>
      <c r="L28" s="145"/>
      <c r="M28" s="83"/>
      <c r="N28" s="86"/>
      <c r="O28" s="89"/>
      <c r="P28" s="69"/>
      <c r="Q28" s="83"/>
      <c r="R28" s="86"/>
      <c r="S28" s="92"/>
      <c r="T28" s="69"/>
      <c r="U28" s="6"/>
    </row>
    <row r="29" spans="1:21" ht="5.25" customHeight="1" thickBot="1" x14ac:dyDescent="0.2">
      <c r="A29" s="141"/>
      <c r="B29" s="141"/>
      <c r="C29" s="141"/>
      <c r="D29" s="141"/>
      <c r="E29" s="141"/>
      <c r="F29" s="141"/>
      <c r="G29" s="141"/>
      <c r="H29" s="4"/>
      <c r="I29" s="4"/>
      <c r="J29" s="4"/>
      <c r="K29" s="141"/>
      <c r="L29" s="141"/>
      <c r="M29" s="141"/>
      <c r="N29" s="141"/>
      <c r="O29" s="141"/>
      <c r="P29" s="141"/>
      <c r="Q29" s="141"/>
      <c r="R29" s="4"/>
      <c r="S29" s="4"/>
      <c r="T29" s="4"/>
      <c r="U29" s="4"/>
    </row>
    <row r="30" spans="1:21" ht="9.9499999999999993" customHeight="1" x14ac:dyDescent="0.15">
      <c r="A30" s="105" t="s">
        <v>26</v>
      </c>
      <c r="B30" s="105"/>
      <c r="C30" s="105"/>
      <c r="D30" s="105"/>
      <c r="E30" s="105"/>
      <c r="F30" s="106"/>
      <c r="G30" s="99" t="s">
        <v>16</v>
      </c>
      <c r="H30" s="100"/>
      <c r="I30" s="70"/>
      <c r="J30" s="73" t="s">
        <v>44</v>
      </c>
      <c r="K30" s="105" t="s">
        <v>26</v>
      </c>
      <c r="L30" s="105"/>
      <c r="M30" s="105"/>
      <c r="N30" s="105"/>
      <c r="O30" s="105"/>
      <c r="P30" s="106"/>
      <c r="Q30" s="99" t="s">
        <v>16</v>
      </c>
      <c r="R30" s="100"/>
      <c r="S30" s="70">
        <f>I30</f>
        <v>0</v>
      </c>
      <c r="T30" s="73" t="s">
        <v>44</v>
      </c>
    </row>
    <row r="31" spans="1:21" ht="9.9499999999999993" customHeight="1" x14ac:dyDescent="0.15">
      <c r="A31" s="105"/>
      <c r="B31" s="105"/>
      <c r="C31" s="105"/>
      <c r="D31" s="105"/>
      <c r="E31" s="105"/>
      <c r="F31" s="106"/>
      <c r="G31" s="101"/>
      <c r="H31" s="102"/>
      <c r="I31" s="71"/>
      <c r="J31" s="74"/>
      <c r="K31" s="105"/>
      <c r="L31" s="105"/>
      <c r="M31" s="105"/>
      <c r="N31" s="105"/>
      <c r="O31" s="105"/>
      <c r="P31" s="106"/>
      <c r="Q31" s="101"/>
      <c r="R31" s="102"/>
      <c r="S31" s="71"/>
      <c r="T31" s="74"/>
    </row>
    <row r="32" spans="1:21" ht="9.9499999999999993" customHeight="1" x14ac:dyDescent="0.15">
      <c r="A32" s="105"/>
      <c r="B32" s="105"/>
      <c r="C32" s="105"/>
      <c r="D32" s="105"/>
      <c r="E32" s="105"/>
      <c r="F32" s="106"/>
      <c r="G32" s="101"/>
      <c r="H32" s="102"/>
      <c r="I32" s="71"/>
      <c r="J32" s="74"/>
      <c r="K32" s="105"/>
      <c r="L32" s="105"/>
      <c r="M32" s="105"/>
      <c r="N32" s="105"/>
      <c r="O32" s="105"/>
      <c r="P32" s="106"/>
      <c r="Q32" s="101"/>
      <c r="R32" s="102"/>
      <c r="S32" s="71"/>
      <c r="T32" s="74"/>
    </row>
    <row r="33" spans="1:20" ht="9.9499999999999993" customHeight="1" thickBot="1" x14ac:dyDescent="0.2">
      <c r="A33" s="105"/>
      <c r="B33" s="105"/>
      <c r="C33" s="105"/>
      <c r="D33" s="105"/>
      <c r="E33" s="105"/>
      <c r="F33" s="106"/>
      <c r="G33" s="103"/>
      <c r="H33" s="104"/>
      <c r="I33" s="72"/>
      <c r="J33" s="75"/>
      <c r="K33" s="105"/>
      <c r="L33" s="105"/>
      <c r="M33" s="105"/>
      <c r="N33" s="105"/>
      <c r="O33" s="105"/>
      <c r="P33" s="106"/>
      <c r="Q33" s="103"/>
      <c r="R33" s="104"/>
      <c r="S33" s="72"/>
      <c r="T33" s="75"/>
    </row>
    <row r="34" spans="1:20" ht="15" customHeight="1" x14ac:dyDescent="0.15"/>
    <row r="35" spans="1:20" ht="15" customHeight="1" x14ac:dyDescent="0.15"/>
    <row r="36" spans="1:20" ht="15" customHeight="1" x14ac:dyDescent="0.15"/>
    <row r="37" spans="1:20" ht="15" customHeight="1" x14ac:dyDescent="0.15"/>
    <row r="38" spans="1:20" ht="15" customHeight="1" x14ac:dyDescent="0.15"/>
    <row r="39" spans="1:20" ht="15" customHeight="1" x14ac:dyDescent="0.15"/>
    <row r="40" spans="1:20" ht="15" customHeight="1" x14ac:dyDescent="0.15"/>
    <row r="41" spans="1:20" ht="15" customHeight="1" x14ac:dyDescent="0.15"/>
    <row r="42" spans="1:20" ht="15" customHeight="1" x14ac:dyDescent="0.15"/>
    <row r="43" spans="1:20" ht="15" customHeight="1" x14ac:dyDescent="0.15"/>
    <row r="44" spans="1:20" ht="15" customHeight="1" x14ac:dyDescent="0.15"/>
    <row r="45" spans="1:20" ht="15" customHeight="1" x14ac:dyDescent="0.15">
      <c r="E45" s="6"/>
    </row>
    <row r="46" spans="1:20" ht="15" customHeight="1" x14ac:dyDescent="0.15"/>
    <row r="47" spans="1:20" ht="15" customHeight="1" x14ac:dyDescent="0.15"/>
    <row r="48" spans="1:20" ht="15" customHeight="1" x14ac:dyDescent="0.15"/>
    <row r="49" ht="15" customHeight="1" x14ac:dyDescent="0.15"/>
    <row r="50" ht="15" customHeight="1" x14ac:dyDescent="0.15"/>
    <row r="51" ht="15" customHeight="1" x14ac:dyDescent="0.15"/>
    <row r="52" ht="15" customHeight="1" x14ac:dyDescent="0.15"/>
    <row r="53" ht="15" customHeight="1" x14ac:dyDescent="0.15"/>
    <row r="54" ht="15" customHeight="1" x14ac:dyDescent="0.15"/>
    <row r="55" ht="17.25" customHeight="1" x14ac:dyDescent="0.15"/>
    <row r="56" ht="18" customHeight="1" x14ac:dyDescent="0.15"/>
  </sheetData>
  <mergeCells count="141">
    <mergeCell ref="A1:F1"/>
    <mergeCell ref="B11:B13"/>
    <mergeCell ref="B14:B16"/>
    <mergeCell ref="B17:B19"/>
    <mergeCell ref="B20:B22"/>
    <mergeCell ref="G30:H33"/>
    <mergeCell ref="A11:A16"/>
    <mergeCell ref="E11:F13"/>
    <mergeCell ref="C8:F8"/>
    <mergeCell ref="H3:J3"/>
    <mergeCell ref="H4:J4"/>
    <mergeCell ref="H5:J5"/>
    <mergeCell ref="H6:J6"/>
    <mergeCell ref="D26:D28"/>
    <mergeCell ref="F3:G3"/>
    <mergeCell ref="F4:G4"/>
    <mergeCell ref="F5:G5"/>
    <mergeCell ref="G9:H10"/>
    <mergeCell ref="I9:J9"/>
    <mergeCell ref="I10:J10"/>
    <mergeCell ref="I11:J13"/>
    <mergeCell ref="E9:F9"/>
    <mergeCell ref="E10:F10"/>
    <mergeCell ref="C9:D10"/>
    <mergeCell ref="A23:A28"/>
    <mergeCell ref="A29:G29"/>
    <mergeCell ref="B23:B25"/>
    <mergeCell ref="E23:F25"/>
    <mergeCell ref="B26:B28"/>
    <mergeCell ref="O23:P25"/>
    <mergeCell ref="K29:Q29"/>
    <mergeCell ref="N23:N25"/>
    <mergeCell ref="A17:A22"/>
    <mergeCell ref="E17:F19"/>
    <mergeCell ref="K23:K28"/>
    <mergeCell ref="L23:L25"/>
    <mergeCell ref="L26:L28"/>
    <mergeCell ref="D20:D22"/>
    <mergeCell ref="E20:E22"/>
    <mergeCell ref="F20:F22"/>
    <mergeCell ref="D23:D25"/>
    <mergeCell ref="C26:C28"/>
    <mergeCell ref="C23:C25"/>
    <mergeCell ref="E26:E28"/>
    <mergeCell ref="F26:F28"/>
    <mergeCell ref="G26:G28"/>
    <mergeCell ref="H26:H28"/>
    <mergeCell ref="I26:I28"/>
    <mergeCell ref="K1:P1"/>
    <mergeCell ref="M8:P8"/>
    <mergeCell ref="Q8:T8"/>
    <mergeCell ref="M9:N10"/>
    <mergeCell ref="O9:P9"/>
    <mergeCell ref="Q9:R10"/>
    <mergeCell ref="S9:T9"/>
    <mergeCell ref="O10:P10"/>
    <mergeCell ref="S10:T10"/>
    <mergeCell ref="M3:R3"/>
    <mergeCell ref="M4:R4"/>
    <mergeCell ref="M5:R5"/>
    <mergeCell ref="M6:R6"/>
    <mergeCell ref="S11:T13"/>
    <mergeCell ref="L14:L16"/>
    <mergeCell ref="K17:K22"/>
    <mergeCell ref="L17:L19"/>
    <mergeCell ref="O17:P19"/>
    <mergeCell ref="S17:T19"/>
    <mergeCell ref="L20:L22"/>
    <mergeCell ref="N11:N13"/>
    <mergeCell ref="Q11:Q13"/>
    <mergeCell ref="R11:R13"/>
    <mergeCell ref="N14:N16"/>
    <mergeCell ref="O14:O16"/>
    <mergeCell ref="P14:P16"/>
    <mergeCell ref="Q14:Q16"/>
    <mergeCell ref="K11:K16"/>
    <mergeCell ref="L11:L13"/>
    <mergeCell ref="O11:P13"/>
    <mergeCell ref="R14:R16"/>
    <mergeCell ref="S14:S16"/>
    <mergeCell ref="T14:T16"/>
    <mergeCell ref="Q17:Q19"/>
    <mergeCell ref="R17:R19"/>
    <mergeCell ref="Q20:Q22"/>
    <mergeCell ref="R20:R22"/>
    <mergeCell ref="D17:D19"/>
    <mergeCell ref="G17:G19"/>
    <mergeCell ref="H17:H19"/>
    <mergeCell ref="C20:C22"/>
    <mergeCell ref="G8:J8"/>
    <mergeCell ref="I17:J19"/>
    <mergeCell ref="C11:C13"/>
    <mergeCell ref="C14:C16"/>
    <mergeCell ref="D11:D13"/>
    <mergeCell ref="D14:D16"/>
    <mergeCell ref="E14:E16"/>
    <mergeCell ref="F14:F16"/>
    <mergeCell ref="G11:G13"/>
    <mergeCell ref="H11:H13"/>
    <mergeCell ref="G14:G16"/>
    <mergeCell ref="H14:H16"/>
    <mergeCell ref="J26:J28"/>
    <mergeCell ref="I30:I33"/>
    <mergeCell ref="J30:J33"/>
    <mergeCell ref="M11:M13"/>
    <mergeCell ref="M14:M16"/>
    <mergeCell ref="M23:M25"/>
    <mergeCell ref="A30:F33"/>
    <mergeCell ref="I23:J25"/>
    <mergeCell ref="G20:G22"/>
    <mergeCell ref="H20:H22"/>
    <mergeCell ref="I20:I22"/>
    <mergeCell ref="J20:J22"/>
    <mergeCell ref="G23:G25"/>
    <mergeCell ref="H23:H25"/>
    <mergeCell ref="K30:P33"/>
    <mergeCell ref="M17:M19"/>
    <mergeCell ref="N17:N19"/>
    <mergeCell ref="M20:M22"/>
    <mergeCell ref="N20:N22"/>
    <mergeCell ref="O20:O22"/>
    <mergeCell ref="P20:P22"/>
    <mergeCell ref="I14:I16"/>
    <mergeCell ref="J14:J16"/>
    <mergeCell ref="C17:C19"/>
    <mergeCell ref="S20:S22"/>
    <mergeCell ref="T20:T22"/>
    <mergeCell ref="T26:T28"/>
    <mergeCell ref="S30:S33"/>
    <mergeCell ref="T30:T33"/>
    <mergeCell ref="Q23:Q25"/>
    <mergeCell ref="R23:R25"/>
    <mergeCell ref="M26:M28"/>
    <mergeCell ref="N26:N28"/>
    <mergeCell ref="O26:O28"/>
    <mergeCell ref="P26:P28"/>
    <mergeCell ref="Q26:Q28"/>
    <mergeCell ref="R26:R28"/>
    <mergeCell ref="S26:S28"/>
    <mergeCell ref="S23:T25"/>
    <mergeCell ref="Q30:R33"/>
  </mergeCells>
  <phoneticPr fontId="11"/>
  <pageMargins left="0.70866141732283472" right="0.70866141732283472" top="0.74803149606299213" bottom="0.55118110236220474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80"/>
  <sheetViews>
    <sheetView workbookViewId="0">
      <selection activeCell="F11" sqref="F11:H12"/>
    </sheetView>
  </sheetViews>
  <sheetFormatPr defaultRowHeight="13.5" x14ac:dyDescent="0.15"/>
  <cols>
    <col min="1" max="1" width="5.5" customWidth="1"/>
    <col min="2" max="2" width="11.25" customWidth="1"/>
    <col min="3" max="3" width="15.125" customWidth="1"/>
    <col min="5" max="5" width="13.75" customWidth="1"/>
    <col min="6" max="6" width="6.25" customWidth="1"/>
    <col min="7" max="7" width="14.625" customWidth="1"/>
    <col min="8" max="8" width="12.5" customWidth="1"/>
  </cols>
  <sheetData>
    <row r="2" spans="1:9" ht="28.5" customHeight="1" x14ac:dyDescent="0.15">
      <c r="A2" s="174" t="s">
        <v>35</v>
      </c>
      <c r="B2" s="174"/>
      <c r="C2" s="174"/>
      <c r="D2" s="174"/>
      <c r="E2" s="174"/>
      <c r="F2" s="174"/>
      <c r="G2" s="174"/>
      <c r="H2" s="174"/>
      <c r="I2" s="24"/>
    </row>
    <row r="3" spans="1:9" ht="28.5" customHeight="1" x14ac:dyDescent="0.15">
      <c r="A3" s="174" t="str">
        <f>集計表報告書!G1</f>
        <v>（令和 　　年　　　月分）</v>
      </c>
      <c r="B3" s="174"/>
      <c r="C3" s="174"/>
      <c r="D3" s="174"/>
      <c r="E3" s="174"/>
      <c r="F3" s="174"/>
      <c r="G3" s="174"/>
      <c r="H3" s="174"/>
      <c r="I3" s="24"/>
    </row>
    <row r="5" spans="1:9" ht="27.75" customHeight="1" x14ac:dyDescent="0.15">
      <c r="F5" s="5" t="s">
        <v>43</v>
      </c>
    </row>
    <row r="6" spans="1:9" ht="14.25" x14ac:dyDescent="0.15">
      <c r="F6" s="5"/>
    </row>
    <row r="8" spans="1:9" ht="24" customHeight="1" x14ac:dyDescent="0.15">
      <c r="A8" s="8" t="s">
        <v>6</v>
      </c>
    </row>
    <row r="9" spans="1:9" ht="14.25" x14ac:dyDescent="0.15">
      <c r="A9" s="8"/>
    </row>
    <row r="11" spans="1:9" ht="14.25" customHeight="1" x14ac:dyDescent="0.15">
      <c r="E11" s="175" t="s">
        <v>0</v>
      </c>
      <c r="F11" s="175">
        <f>集計表報告書!H3</f>
        <v>0</v>
      </c>
      <c r="G11" s="175"/>
      <c r="H11" s="175"/>
    </row>
    <row r="12" spans="1:9" ht="13.5" customHeight="1" x14ac:dyDescent="0.15">
      <c r="E12" s="175"/>
      <c r="F12" s="175"/>
      <c r="G12" s="175"/>
      <c r="H12" s="175"/>
    </row>
    <row r="13" spans="1:9" x14ac:dyDescent="0.15">
      <c r="E13" s="176" t="s">
        <v>10</v>
      </c>
      <c r="F13" s="175">
        <f>集計表報告書!H4</f>
        <v>0</v>
      </c>
      <c r="G13" s="175"/>
      <c r="H13" s="175"/>
    </row>
    <row r="14" spans="1:9" x14ac:dyDescent="0.15">
      <c r="E14" s="176"/>
      <c r="F14" s="175"/>
      <c r="G14" s="175"/>
      <c r="H14" s="175"/>
    </row>
    <row r="15" spans="1:9" ht="13.5" customHeight="1" x14ac:dyDescent="0.15">
      <c r="E15" s="175" t="s">
        <v>11</v>
      </c>
      <c r="F15" s="175">
        <f>集計表報告書!H5</f>
        <v>0</v>
      </c>
      <c r="G15" s="175"/>
      <c r="H15" s="175"/>
    </row>
    <row r="16" spans="1:9" ht="13.5" customHeight="1" x14ac:dyDescent="0.15">
      <c r="E16" s="175"/>
      <c r="F16" s="175"/>
      <c r="G16" s="175"/>
      <c r="H16" s="175"/>
    </row>
    <row r="17" spans="2:8" ht="13.5" customHeight="1" x14ac:dyDescent="0.15">
      <c r="E17" s="175" t="s">
        <v>12</v>
      </c>
      <c r="F17" s="175">
        <f>集計表報告書!H6</f>
        <v>0</v>
      </c>
      <c r="G17" s="175"/>
      <c r="H17" s="175"/>
    </row>
    <row r="18" spans="2:8" ht="13.5" customHeight="1" x14ac:dyDescent="0.15">
      <c r="E18" s="175"/>
      <c r="F18" s="175"/>
      <c r="G18" s="175"/>
      <c r="H18" s="175"/>
    </row>
    <row r="19" spans="2:8" ht="14.25" x14ac:dyDescent="0.15">
      <c r="F19" s="26"/>
    </row>
    <row r="20" spans="2:8" ht="14.25" x14ac:dyDescent="0.15">
      <c r="F20" s="26"/>
    </row>
    <row r="21" spans="2:8" ht="14.25" x14ac:dyDescent="0.15">
      <c r="F21" s="26"/>
    </row>
    <row r="22" spans="2:8" ht="14.25" x14ac:dyDescent="0.15">
      <c r="F22" s="26"/>
    </row>
    <row r="26" spans="2:8" ht="21" customHeight="1" x14ac:dyDescent="0.2">
      <c r="B26" s="12"/>
      <c r="D26" s="177">
        <f>G66</f>
        <v>0</v>
      </c>
      <c r="E26" s="177"/>
      <c r="F26" s="177"/>
      <c r="G26" s="177"/>
    </row>
    <row r="27" spans="2:8" ht="21.75" customHeight="1" thickBot="1" x14ac:dyDescent="0.25">
      <c r="C27" s="15" t="s">
        <v>15</v>
      </c>
      <c r="D27" s="178"/>
      <c r="E27" s="178"/>
      <c r="F27" s="178"/>
      <c r="G27" s="178"/>
      <c r="H27" s="15" t="s">
        <v>14</v>
      </c>
    </row>
    <row r="28" spans="2:8" ht="21" x14ac:dyDescent="0.2">
      <c r="B28" s="16"/>
      <c r="C28" s="16"/>
      <c r="D28" s="12"/>
      <c r="E28" s="12"/>
      <c r="F28" s="12"/>
      <c r="G28" s="12"/>
      <c r="H28" s="12"/>
    </row>
    <row r="29" spans="2:8" ht="21" x14ac:dyDescent="0.2">
      <c r="B29" s="16"/>
      <c r="C29" s="12"/>
      <c r="D29" s="12"/>
      <c r="E29" s="12"/>
      <c r="F29" s="4" t="s">
        <v>7</v>
      </c>
      <c r="G29" s="12"/>
      <c r="H29" s="12"/>
    </row>
    <row r="30" spans="2:8" ht="14.25" x14ac:dyDescent="0.15">
      <c r="B30" s="9"/>
      <c r="C30" s="9"/>
      <c r="D30" s="9"/>
      <c r="G30" s="9"/>
      <c r="H30" s="9"/>
    </row>
    <row r="31" spans="2:8" ht="14.25" x14ac:dyDescent="0.15">
      <c r="B31" s="9"/>
      <c r="C31" s="9"/>
      <c r="D31" s="9"/>
      <c r="G31" s="9"/>
      <c r="H31" s="9"/>
    </row>
    <row r="32" spans="2:8" ht="14.25" x14ac:dyDescent="0.15">
      <c r="B32" s="9"/>
      <c r="C32" s="9"/>
      <c r="D32" s="9"/>
      <c r="G32" s="9"/>
      <c r="H32" s="9"/>
    </row>
    <row r="33" spans="2:8" ht="14.25" x14ac:dyDescent="0.15">
      <c r="B33" s="9"/>
      <c r="C33" s="9"/>
      <c r="D33" s="9"/>
      <c r="G33" s="9"/>
      <c r="H33" s="9"/>
    </row>
    <row r="34" spans="2:8" ht="14.25" x14ac:dyDescent="0.15">
      <c r="B34" s="9"/>
      <c r="C34" s="9"/>
      <c r="D34" s="9"/>
      <c r="G34" s="9"/>
      <c r="H34" s="9"/>
    </row>
    <row r="36" spans="2:8" ht="14.25" x14ac:dyDescent="0.15">
      <c r="B36" s="4"/>
      <c r="C36" s="4"/>
      <c r="D36" s="4"/>
      <c r="G36" s="6"/>
    </row>
    <row r="37" spans="2:8" ht="14.25" x14ac:dyDescent="0.15">
      <c r="B37" s="2"/>
    </row>
    <row r="38" spans="2:8" ht="14.25" x14ac:dyDescent="0.15">
      <c r="B38" s="2"/>
    </row>
    <row r="39" spans="2:8" ht="14.25" x14ac:dyDescent="0.15">
      <c r="B39" s="2"/>
      <c r="C39" s="6"/>
      <c r="D39" s="6"/>
    </row>
    <row r="40" spans="2:8" ht="14.25" x14ac:dyDescent="0.15">
      <c r="B40" s="10"/>
      <c r="C40" s="10"/>
      <c r="D40" s="11"/>
    </row>
    <row r="48" spans="2:8" x14ac:dyDescent="0.15">
      <c r="D48" s="155" t="s">
        <v>13</v>
      </c>
      <c r="E48" s="158" t="s">
        <v>28</v>
      </c>
      <c r="F48" s="159"/>
      <c r="G48" s="160"/>
      <c r="H48" s="155"/>
    </row>
    <row r="49" spans="1:8" x14ac:dyDescent="0.15">
      <c r="D49" s="156"/>
      <c r="E49" s="161"/>
      <c r="F49" s="162"/>
      <c r="G49" s="163"/>
      <c r="H49" s="156"/>
    </row>
    <row r="50" spans="1:8" x14ac:dyDescent="0.15">
      <c r="D50" s="156"/>
      <c r="E50" s="161"/>
      <c r="F50" s="162"/>
      <c r="G50" s="163"/>
      <c r="H50" s="156"/>
    </row>
    <row r="51" spans="1:8" x14ac:dyDescent="0.15">
      <c r="D51" s="157"/>
      <c r="E51" s="164"/>
      <c r="F51" s="165"/>
      <c r="G51" s="166"/>
      <c r="H51" s="157"/>
    </row>
    <row r="54" spans="1:8" ht="18.75" x14ac:dyDescent="0.15">
      <c r="A54" s="24" t="s">
        <v>17</v>
      </c>
      <c r="B54" s="11"/>
      <c r="C54" s="6"/>
      <c r="D54" s="13"/>
      <c r="E54" s="13"/>
    </row>
    <row r="55" spans="1:8" ht="18.75" x14ac:dyDescent="0.15">
      <c r="A55" s="24" t="s">
        <v>18</v>
      </c>
    </row>
    <row r="56" spans="1:8" x14ac:dyDescent="0.15">
      <c r="A56" s="6"/>
      <c r="B56" s="6"/>
    </row>
    <row r="57" spans="1:8" ht="18.75" x14ac:dyDescent="0.15">
      <c r="B57" s="173" t="s">
        <v>27</v>
      </c>
      <c r="C57" s="173"/>
      <c r="D57" s="173"/>
      <c r="E57" s="173"/>
      <c r="F57" s="173"/>
      <c r="G57" s="173"/>
      <c r="H57" s="173"/>
    </row>
    <row r="59" spans="1:8" ht="14.25" thickBot="1" x14ac:dyDescent="0.2">
      <c r="B59" t="s">
        <v>36</v>
      </c>
    </row>
    <row r="60" spans="1:8" ht="27" customHeight="1" thickBot="1" x14ac:dyDescent="0.2">
      <c r="B60" s="41" t="s">
        <v>41</v>
      </c>
      <c r="C60" s="169" t="s">
        <v>39</v>
      </c>
      <c r="D60" s="170"/>
      <c r="E60" s="171" t="s">
        <v>37</v>
      </c>
      <c r="F60" s="172"/>
      <c r="G60" s="169" t="s">
        <v>40</v>
      </c>
      <c r="H60" s="170"/>
    </row>
    <row r="61" spans="1:8" ht="99.95" customHeight="1" x14ac:dyDescent="0.15">
      <c r="B61" s="167" t="s">
        <v>29</v>
      </c>
      <c r="C61" s="42" t="s">
        <v>22</v>
      </c>
      <c r="D61" s="43">
        <v>6260</v>
      </c>
      <c r="E61" s="54">
        <f>集計表報告書!C23</f>
        <v>0</v>
      </c>
      <c r="F61" s="47" t="s">
        <v>1</v>
      </c>
      <c r="G61" s="60">
        <f>D61*E61</f>
        <v>0</v>
      </c>
      <c r="H61" s="52" t="s">
        <v>14</v>
      </c>
    </row>
    <row r="62" spans="1:8" ht="99.95" customHeight="1" thickBot="1" x14ac:dyDescent="0.2">
      <c r="B62" s="168"/>
      <c r="C62" s="44" t="s">
        <v>25</v>
      </c>
      <c r="D62" s="45">
        <v>15460</v>
      </c>
      <c r="E62" s="55">
        <f>SUM(集計表報告書!C26,集計表報告書!E26)</f>
        <v>0</v>
      </c>
      <c r="F62" s="48" t="s">
        <v>1</v>
      </c>
      <c r="G62" s="61">
        <f>D62*E62</f>
        <v>0</v>
      </c>
      <c r="H62" s="65" t="s">
        <v>14</v>
      </c>
    </row>
    <row r="63" spans="1:8" ht="99.95" customHeight="1" x14ac:dyDescent="0.15">
      <c r="B63" s="149" t="s">
        <v>42</v>
      </c>
      <c r="C63" s="42" t="s">
        <v>22</v>
      </c>
      <c r="D63" s="43">
        <v>8860</v>
      </c>
      <c r="E63" s="56">
        <f>集計表報告書!G23</f>
        <v>0</v>
      </c>
      <c r="F63" s="49" t="s">
        <v>1</v>
      </c>
      <c r="G63" s="60">
        <f>D63*E63</f>
        <v>0</v>
      </c>
      <c r="H63" s="49" t="s">
        <v>14</v>
      </c>
    </row>
    <row r="64" spans="1:8" ht="99.95" customHeight="1" thickBot="1" x14ac:dyDescent="0.2">
      <c r="B64" s="150"/>
      <c r="C64" s="44" t="s">
        <v>25</v>
      </c>
      <c r="D64" s="45">
        <v>22060</v>
      </c>
      <c r="E64" s="57">
        <f>SUM(集計表報告書!G26,集計表報告書!I26)</f>
        <v>0</v>
      </c>
      <c r="F64" s="50" t="s">
        <v>1</v>
      </c>
      <c r="G64" s="62">
        <f>D64*E64</f>
        <v>0</v>
      </c>
      <c r="H64" s="48" t="s">
        <v>14</v>
      </c>
    </row>
    <row r="65" spans="1:8" ht="62.25" customHeight="1" thickBot="1" x14ac:dyDescent="0.2">
      <c r="B65" s="151" t="s">
        <v>38</v>
      </c>
      <c r="C65" s="152"/>
      <c r="D65" s="46">
        <v>1500</v>
      </c>
      <c r="E65" s="58">
        <f>集計表報告書!I30</f>
        <v>0</v>
      </c>
      <c r="F65" s="51" t="s">
        <v>1</v>
      </c>
      <c r="G65" s="63">
        <f>D65*E65</f>
        <v>0</v>
      </c>
      <c r="H65" s="52" t="s">
        <v>14</v>
      </c>
    </row>
    <row r="66" spans="1:8" ht="99.95" customHeight="1" thickTop="1" thickBot="1" x14ac:dyDescent="0.2">
      <c r="B66" s="153" t="s">
        <v>23</v>
      </c>
      <c r="C66" s="154"/>
      <c r="D66" s="154"/>
      <c r="E66" s="59">
        <f>SUM(E61:E65)</f>
        <v>0</v>
      </c>
      <c r="F66" s="53" t="s">
        <v>1</v>
      </c>
      <c r="G66" s="64">
        <f>SUM(G61:G65)</f>
        <v>0</v>
      </c>
      <c r="H66" s="53" t="s">
        <v>14</v>
      </c>
    </row>
    <row r="67" spans="1:8" x14ac:dyDescent="0.15">
      <c r="F67" s="40"/>
    </row>
    <row r="68" spans="1:8" ht="14.25" x14ac:dyDescent="0.15">
      <c r="A68" s="4" t="s">
        <v>8</v>
      </c>
      <c r="B68" s="4"/>
      <c r="C68" s="4"/>
      <c r="D68" s="4"/>
      <c r="E68" s="4"/>
    </row>
    <row r="69" spans="1:8" ht="14.25" x14ac:dyDescent="0.15">
      <c r="A69" s="4" t="s">
        <v>9</v>
      </c>
      <c r="B69" s="4"/>
      <c r="C69" s="4"/>
      <c r="D69" s="4"/>
      <c r="E69" s="4"/>
    </row>
    <row r="79" spans="1:8" ht="14.25" x14ac:dyDescent="0.15">
      <c r="F79" s="4"/>
      <c r="G79" s="4"/>
      <c r="H79" s="4"/>
    </row>
    <row r="80" spans="1:8" ht="14.25" x14ac:dyDescent="0.15">
      <c r="F80" s="4"/>
      <c r="G80" s="4"/>
      <c r="H80" s="4"/>
    </row>
  </sheetData>
  <mergeCells count="22">
    <mergeCell ref="A2:H2"/>
    <mergeCell ref="H48:H51"/>
    <mergeCell ref="E11:E12"/>
    <mergeCell ref="E15:E16"/>
    <mergeCell ref="E17:E18"/>
    <mergeCell ref="E13:E14"/>
    <mergeCell ref="D26:G27"/>
    <mergeCell ref="A3:H3"/>
    <mergeCell ref="F11:H12"/>
    <mergeCell ref="F13:H14"/>
    <mergeCell ref="F15:H16"/>
    <mergeCell ref="F17:H18"/>
    <mergeCell ref="B63:B64"/>
    <mergeCell ref="B65:C65"/>
    <mergeCell ref="B66:D66"/>
    <mergeCell ref="D48:D51"/>
    <mergeCell ref="E48:G51"/>
    <mergeCell ref="B61:B62"/>
    <mergeCell ref="C60:D60"/>
    <mergeCell ref="E60:F60"/>
    <mergeCell ref="G60:H60"/>
    <mergeCell ref="B57:H57"/>
  </mergeCells>
  <phoneticPr fontId="1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集計表報告書</vt:lpstr>
      <vt:lpstr>請求書</vt:lpstr>
      <vt:lpstr>集計表報告書!Print_Area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鈴鹿市</dc:creator>
  <cp:lastModifiedBy>鈴鹿市</cp:lastModifiedBy>
  <cp:lastPrinted>2025-03-15T07:21:46Z</cp:lastPrinted>
  <dcterms:created xsi:type="dcterms:W3CDTF">2022-01-06T23:59:54Z</dcterms:created>
  <dcterms:modified xsi:type="dcterms:W3CDTF">2025-05-15T05:22:42Z</dcterms:modified>
</cp:coreProperties>
</file>