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st01\F31010\03 給食係\ほ　ホームページ\2026年度HP用データ\③鈴鹿市産生鮮野菜の使用予定表（2026）\"/>
    </mc:Choice>
  </mc:AlternateContent>
  <xr:revisionPtr revIDLastSave="0" documentId="13_ncr:1_{B27D1277-9B5E-46F8-9FD1-7AC82725F1A9}" xr6:coauthVersionLast="47" xr6:coauthVersionMax="47" xr10:uidLastSave="{00000000-0000-0000-0000-000000000000}"/>
  <bookViews>
    <workbookView xWindow="3180" yWindow="660" windowWidth="14610" windowHeight="15045" activeTab="4" xr2:uid="{3429CD3C-8FF6-4468-B737-3571663B95FB}"/>
  </bookViews>
  <sheets>
    <sheet name="R8.4月" sheetId="2" r:id="rId1"/>
    <sheet name="R8.5月" sheetId="3" r:id="rId2"/>
    <sheet name="R8.6月" sheetId="4" r:id="rId3"/>
    <sheet name="R8.7月" sheetId="5" r:id="rId4"/>
    <sheet name="R8.9月" sheetId="6" r:id="rId5"/>
  </sheets>
  <definedNames>
    <definedName name="_xlnm.Print_Area" localSheetId="0">'R8.4月'!$A$1:$U$45</definedName>
    <definedName name="_xlnm.Print_Area" localSheetId="1">'R8.5月'!$A$1:$U$49</definedName>
    <definedName name="_xlnm.Print_Area" localSheetId="2">'R8.6月'!$A$1:$U$52</definedName>
    <definedName name="_xlnm.Print_Area" localSheetId="3">'R8.7月'!$A$1:$U$39</definedName>
    <definedName name="_xlnm.Print_Area" localSheetId="4">'R8.9月'!$A$1:$U$45</definedName>
    <definedName name="_xlnm.Print_Titles" localSheetId="0">'R8.4月'!$1:$4</definedName>
    <definedName name="_xlnm.Print_Titles" localSheetId="1">'R8.5月'!$1:$4</definedName>
    <definedName name="_xlnm.Print_Titles" localSheetId="2">'R8.6月'!$1:$4</definedName>
    <definedName name="_xlnm.Print_Titles" localSheetId="3">'R8.7月'!$1:$4</definedName>
    <definedName name="_xlnm.Print_Titles" localSheetId="4">'R8.9月'!$1:$4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5" i="6" l="1"/>
  <c r="F44" i="6"/>
  <c r="F43" i="6"/>
  <c r="F42" i="6"/>
  <c r="F41" i="6"/>
  <c r="F40" i="6"/>
  <c r="Q39" i="6"/>
  <c r="F39" i="6"/>
  <c r="Q38" i="6"/>
  <c r="F38" i="6"/>
  <c r="Q37" i="6"/>
  <c r="F37" i="6"/>
  <c r="Q36" i="6"/>
  <c r="F36" i="6"/>
  <c r="Q35" i="6"/>
  <c r="F35" i="6"/>
  <c r="Q34" i="6"/>
  <c r="F34" i="6"/>
  <c r="Q33" i="6"/>
  <c r="F33" i="6"/>
  <c r="Q32" i="6"/>
  <c r="F32" i="6"/>
  <c r="Q31" i="6"/>
  <c r="F31" i="6"/>
  <c r="Q30" i="6"/>
  <c r="F30" i="6"/>
  <c r="Q29" i="6"/>
  <c r="F29" i="6"/>
  <c r="Q28" i="6"/>
  <c r="F28" i="6"/>
  <c r="Q27" i="6"/>
  <c r="F27" i="6"/>
  <c r="Q26" i="6"/>
  <c r="F26" i="6"/>
  <c r="Q25" i="6"/>
  <c r="F25" i="6"/>
  <c r="Q24" i="6"/>
  <c r="F24" i="6"/>
  <c r="Q23" i="6"/>
  <c r="F23" i="6"/>
  <c r="Q22" i="6"/>
  <c r="F22" i="6"/>
  <c r="Q21" i="6"/>
  <c r="F21" i="6"/>
  <c r="Q20" i="6"/>
  <c r="F20" i="6"/>
  <c r="Q19" i="6"/>
  <c r="F19" i="6"/>
  <c r="Q18" i="6"/>
  <c r="F18" i="6"/>
  <c r="Q17" i="6"/>
  <c r="F17" i="6"/>
  <c r="Q16" i="6"/>
  <c r="F16" i="6"/>
  <c r="Q15" i="6"/>
  <c r="F15" i="6"/>
  <c r="Q14" i="6"/>
  <c r="F14" i="6"/>
  <c r="Q13" i="6"/>
  <c r="F13" i="6"/>
  <c r="Q12" i="6"/>
  <c r="F12" i="6"/>
  <c r="Q11" i="6"/>
  <c r="F11" i="6"/>
  <c r="Q10" i="6"/>
  <c r="F10" i="6"/>
  <c r="Q9" i="6"/>
  <c r="F9" i="6"/>
  <c r="Q8" i="6"/>
  <c r="F8" i="6"/>
  <c r="Q7" i="6"/>
  <c r="F7" i="6"/>
  <c r="Q6" i="6"/>
  <c r="F6" i="6"/>
  <c r="Q5" i="6"/>
  <c r="F5" i="6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Q21" i="5"/>
  <c r="F21" i="5"/>
  <c r="Q20" i="5"/>
  <c r="F20" i="5"/>
  <c r="Q19" i="5"/>
  <c r="F19" i="5"/>
  <c r="Q18" i="5"/>
  <c r="F18" i="5"/>
  <c r="Q17" i="5"/>
  <c r="F17" i="5"/>
  <c r="Q16" i="5"/>
  <c r="F16" i="5"/>
  <c r="Q15" i="5"/>
  <c r="F15" i="5"/>
  <c r="Q14" i="5"/>
  <c r="F14" i="5"/>
  <c r="Q13" i="5"/>
  <c r="F13" i="5"/>
  <c r="Q12" i="5"/>
  <c r="F12" i="5"/>
  <c r="Q11" i="5"/>
  <c r="F11" i="5"/>
  <c r="Q10" i="5"/>
  <c r="F10" i="5"/>
  <c r="Q9" i="5"/>
  <c r="F9" i="5"/>
  <c r="Q8" i="5"/>
  <c r="F8" i="5"/>
  <c r="Q7" i="5"/>
  <c r="F7" i="5"/>
  <c r="Q6" i="5"/>
  <c r="F6" i="5"/>
  <c r="Q5" i="5"/>
  <c r="F5" i="5"/>
  <c r="Q51" i="4"/>
  <c r="F51" i="4"/>
  <c r="Q50" i="4"/>
  <c r="F50" i="4"/>
  <c r="Q49" i="4"/>
  <c r="F49" i="4"/>
  <c r="Q48" i="4"/>
  <c r="F48" i="4"/>
  <c r="Q47" i="4"/>
  <c r="F47" i="4"/>
  <c r="Q46" i="4"/>
  <c r="F46" i="4"/>
  <c r="Q45" i="4"/>
  <c r="F45" i="4"/>
  <c r="Q44" i="4"/>
  <c r="F44" i="4"/>
  <c r="Q43" i="4"/>
  <c r="F43" i="4"/>
  <c r="Q42" i="4"/>
  <c r="F42" i="4"/>
  <c r="Q41" i="4"/>
  <c r="F41" i="4"/>
  <c r="Q40" i="4"/>
  <c r="F40" i="4"/>
  <c r="Q39" i="4"/>
  <c r="F39" i="4"/>
  <c r="Q38" i="4"/>
  <c r="F38" i="4"/>
  <c r="Q37" i="4"/>
  <c r="F37" i="4"/>
  <c r="Q36" i="4"/>
  <c r="F36" i="4"/>
  <c r="Q35" i="4"/>
  <c r="F35" i="4"/>
  <c r="Q34" i="4"/>
  <c r="F34" i="4"/>
  <c r="Q33" i="4"/>
  <c r="F33" i="4"/>
  <c r="Q32" i="4"/>
  <c r="F32" i="4"/>
  <c r="Q31" i="4"/>
  <c r="F31" i="4"/>
  <c r="Q30" i="4"/>
  <c r="F30" i="4"/>
  <c r="Q29" i="4"/>
  <c r="F29" i="4"/>
  <c r="Q28" i="4"/>
  <c r="F28" i="4"/>
  <c r="Q27" i="4"/>
  <c r="F27" i="4"/>
  <c r="Q26" i="4"/>
  <c r="F26" i="4"/>
  <c r="Q25" i="4"/>
  <c r="F25" i="4"/>
  <c r="Q24" i="4"/>
  <c r="F24" i="4"/>
  <c r="Q23" i="4"/>
  <c r="F23" i="4"/>
  <c r="Q22" i="4"/>
  <c r="F22" i="4"/>
  <c r="Q21" i="4"/>
  <c r="F21" i="4"/>
  <c r="Q20" i="4"/>
  <c r="F20" i="4"/>
  <c r="Q19" i="4"/>
  <c r="F19" i="4"/>
  <c r="Q18" i="4"/>
  <c r="F18" i="4"/>
  <c r="Q17" i="4"/>
  <c r="F17" i="4"/>
  <c r="Q16" i="4"/>
  <c r="F16" i="4"/>
  <c r="Q15" i="4"/>
  <c r="F15" i="4"/>
  <c r="Q14" i="4"/>
  <c r="F14" i="4"/>
  <c r="Q13" i="4"/>
  <c r="F13" i="4"/>
  <c r="Q12" i="4"/>
  <c r="F12" i="4"/>
  <c r="Q11" i="4"/>
  <c r="F11" i="4"/>
  <c r="Q10" i="4"/>
  <c r="F10" i="4"/>
  <c r="Q9" i="4"/>
  <c r="F9" i="4"/>
  <c r="Q8" i="4"/>
  <c r="F8" i="4"/>
  <c r="Q7" i="4"/>
  <c r="F7" i="4"/>
  <c r="Q6" i="4"/>
  <c r="F6" i="4"/>
  <c r="Q5" i="4"/>
  <c r="F5" i="4"/>
  <c r="F12" i="3"/>
  <c r="Q48" i="3"/>
  <c r="F48" i="3"/>
  <c r="Q47" i="3"/>
  <c r="F47" i="3"/>
  <c r="Q46" i="3"/>
  <c r="F46" i="3"/>
  <c r="Q45" i="3"/>
  <c r="F45" i="3"/>
  <c r="Q44" i="3"/>
  <c r="F44" i="3"/>
  <c r="Q43" i="3"/>
  <c r="F43" i="3"/>
  <c r="Q42" i="3"/>
  <c r="F42" i="3"/>
  <c r="Q41" i="3"/>
  <c r="F41" i="3"/>
  <c r="Q40" i="3"/>
  <c r="F40" i="3"/>
  <c r="Q39" i="3"/>
  <c r="F39" i="3"/>
  <c r="Q38" i="3"/>
  <c r="F38" i="3"/>
  <c r="Q37" i="3"/>
  <c r="F37" i="3"/>
  <c r="Q36" i="3"/>
  <c r="F36" i="3"/>
  <c r="Q35" i="3"/>
  <c r="F35" i="3"/>
  <c r="Q34" i="3"/>
  <c r="F34" i="3"/>
  <c r="Q33" i="3"/>
  <c r="F33" i="3"/>
  <c r="Q32" i="3"/>
  <c r="F32" i="3"/>
  <c r="Q31" i="3"/>
  <c r="F31" i="3"/>
  <c r="Q30" i="3"/>
  <c r="F30" i="3"/>
  <c r="Q29" i="3"/>
  <c r="F29" i="3"/>
  <c r="Q28" i="3"/>
  <c r="F28" i="3"/>
  <c r="Q27" i="3"/>
  <c r="F27" i="3"/>
  <c r="Q26" i="3"/>
  <c r="F26" i="3"/>
  <c r="Q25" i="3"/>
  <c r="F25" i="3"/>
  <c r="Q24" i="3"/>
  <c r="F24" i="3"/>
  <c r="Q23" i="3"/>
  <c r="F23" i="3"/>
  <c r="Q22" i="3"/>
  <c r="F22" i="3"/>
  <c r="Q21" i="3"/>
  <c r="F21" i="3"/>
  <c r="Q20" i="3"/>
  <c r="F20" i="3"/>
  <c r="Q19" i="3"/>
  <c r="F19" i="3"/>
  <c r="Q18" i="3"/>
  <c r="F18" i="3"/>
  <c r="Q17" i="3"/>
  <c r="F17" i="3"/>
  <c r="Q16" i="3"/>
  <c r="F16" i="3"/>
  <c r="Q15" i="3"/>
  <c r="F15" i="3"/>
  <c r="Q14" i="3"/>
  <c r="F14" i="3"/>
  <c r="Q13" i="3"/>
  <c r="F13" i="3"/>
  <c r="Q12" i="3"/>
  <c r="Q11" i="3"/>
  <c r="F11" i="3"/>
  <c r="Q10" i="3"/>
  <c r="F10" i="3"/>
  <c r="Q9" i="3"/>
  <c r="F9" i="3"/>
  <c r="Q8" i="3"/>
  <c r="F8" i="3"/>
  <c r="Q7" i="3"/>
  <c r="F7" i="3"/>
  <c r="Q6" i="3"/>
  <c r="F6" i="3"/>
  <c r="Q5" i="3"/>
  <c r="F5" i="3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Q29" i="2"/>
  <c r="F29" i="2"/>
  <c r="Q28" i="2"/>
  <c r="F28" i="2"/>
  <c r="Q27" i="2"/>
  <c r="F27" i="2"/>
  <c r="Q26" i="2"/>
  <c r="F26" i="2"/>
  <c r="Q25" i="2"/>
  <c r="F25" i="2"/>
  <c r="Q24" i="2"/>
  <c r="F24" i="2"/>
  <c r="Q23" i="2"/>
  <c r="F23" i="2"/>
  <c r="Q22" i="2"/>
  <c r="F22" i="2"/>
  <c r="Q21" i="2"/>
  <c r="F21" i="2"/>
  <c r="Q20" i="2"/>
  <c r="F20" i="2"/>
  <c r="Q19" i="2"/>
  <c r="F19" i="2"/>
  <c r="Q18" i="2"/>
  <c r="F18" i="2"/>
  <c r="Q17" i="2"/>
  <c r="F17" i="2"/>
  <c r="Q16" i="2"/>
  <c r="F16" i="2"/>
  <c r="Q15" i="2"/>
  <c r="F15" i="2"/>
  <c r="Q14" i="2"/>
  <c r="F14" i="2"/>
  <c r="Q13" i="2"/>
  <c r="F13" i="2"/>
  <c r="Q12" i="2"/>
  <c r="F12" i="2"/>
  <c r="Q11" i="2"/>
  <c r="F11" i="2"/>
  <c r="Q10" i="2"/>
  <c r="F10" i="2"/>
  <c r="Q9" i="2"/>
  <c r="F9" i="2"/>
  <c r="Q8" i="2"/>
  <c r="F8" i="2"/>
  <c r="Q7" i="2"/>
  <c r="F7" i="2"/>
  <c r="Q6" i="2"/>
  <c r="F6" i="2"/>
  <c r="Q5" i="2"/>
  <c r="F5" i="2"/>
</calcChain>
</file>

<file path=xl/sharedStrings.xml><?xml version="1.0" encoding="utf-8"?>
<sst xmlns="http://schemas.openxmlformats.org/spreadsheetml/2006/main" count="622" uniqueCount="52">
  <si>
    <t>4月分発注書</t>
  </si>
  <si>
    <t>業者名</t>
  </si>
  <si>
    <t>様　</t>
  </si>
  <si>
    <t>令和8年　 月　 日</t>
  </si>
  <si>
    <t xml:space="preserve">食数 </t>
  </si>
  <si>
    <t>日</t>
  </si>
  <si>
    <t>曜</t>
  </si>
  <si>
    <t>納品時間</t>
  </si>
  <si>
    <t>品名</t>
  </si>
  <si>
    <t>一人当たり購入量(ｇ)</t>
  </si>
  <si>
    <t>発注(kg)</t>
  </si>
  <si>
    <t>規格</t>
  </si>
  <si>
    <t>備考</t>
  </si>
  <si>
    <t>金</t>
  </si>
  <si>
    <t>人参</t>
  </si>
  <si>
    <t>水</t>
  </si>
  <si>
    <t>玉ねぎ</t>
  </si>
  <si>
    <t>ねぎ</t>
  </si>
  <si>
    <t>鈴鹿市産</t>
    <rPh sb="0" eb="4">
      <t>スズカシサン</t>
    </rPh>
    <phoneticPr fontId="6"/>
  </si>
  <si>
    <t>じゃがいも</t>
  </si>
  <si>
    <t>キャベツ</t>
  </si>
  <si>
    <t>木</t>
  </si>
  <si>
    <t>月</t>
  </si>
  <si>
    <t>ふき</t>
  </si>
  <si>
    <t>春キャベツ</t>
    <rPh sb="0" eb="1">
      <t>ハル</t>
    </rPh>
    <phoneticPr fontId="6"/>
  </si>
  <si>
    <t>火</t>
  </si>
  <si>
    <t>えのきたけ</t>
  </si>
  <si>
    <t>さやえんどう</t>
  </si>
  <si>
    <t>15日使用</t>
    <rPh sb="2" eb="5">
      <t>ニチシヨウ</t>
    </rPh>
    <phoneticPr fontId="6"/>
  </si>
  <si>
    <t>きゅうり</t>
  </si>
  <si>
    <t>実えんどう</t>
  </si>
  <si>
    <t>28日使用</t>
    <rPh sb="2" eb="5">
      <t>ニチシヨウ</t>
    </rPh>
    <phoneticPr fontId="6"/>
  </si>
  <si>
    <t>ぶなしめじ</t>
  </si>
  <si>
    <t>ごぼう</t>
  </si>
  <si>
    <t>学校給食センター</t>
  </si>
  <si>
    <t>5月分発注書</t>
  </si>
  <si>
    <t>緑豆もやし</t>
  </si>
  <si>
    <t>小松菜</t>
  </si>
  <si>
    <t>白ねぎ</t>
  </si>
  <si>
    <t>チンゲン菜</t>
  </si>
  <si>
    <t>大根</t>
  </si>
  <si>
    <t>6月分発注書</t>
  </si>
  <si>
    <t>鈴鹿市産</t>
    <rPh sb="0" eb="4">
      <t>スズカシサン</t>
    </rPh>
    <phoneticPr fontId="9"/>
  </si>
  <si>
    <t>ピーマン</t>
  </si>
  <si>
    <t>にら</t>
  </si>
  <si>
    <t>西洋かぼちゃ</t>
  </si>
  <si>
    <t>おたふく生姜</t>
  </si>
  <si>
    <t>なす</t>
  </si>
  <si>
    <t>赤パプリカ</t>
  </si>
  <si>
    <t>7月分発注書</t>
  </si>
  <si>
    <t>ズッキーニ</t>
  </si>
  <si>
    <t>9月分発注書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</si>
</sst>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rgb="FF000000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8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b/>
      <sz val="12"/>
      <color rgb="FF000000"/>
      <name val="メイリオ"/>
      <family val="3"/>
      <charset val="128"/>
    </font>
    <font>
      <b/>
      <sz val="8"/>
      <color rgb="FF000000"/>
      <name val="メイリオ"/>
      <family val="3"/>
      <charset val="128"/>
    </font>
    <font>
      <sz val="18"/>
      <color theme="3"/>
      <name val="游ゴシック Light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5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5" fillId="0" borderId="3" xfId="1" applyFont="1" applyBorder="1" applyAlignment="1">
      <alignment vertical="center" shrinkToFit="1"/>
    </xf>
    <xf numFmtId="176" fontId="5" fillId="0" borderId="3" xfId="1" applyNumberFormat="1" applyFont="1" applyBorder="1" applyAlignment="1">
      <alignment vertical="center" shrinkToFit="1"/>
    </xf>
    <xf numFmtId="176" fontId="5" fillId="0" borderId="4" xfId="1" applyNumberFormat="1" applyFont="1" applyBorder="1" applyAlignment="1">
      <alignment vertical="center" shrinkToFit="1"/>
    </xf>
    <xf numFmtId="0" fontId="4" fillId="0" borderId="0" xfId="1" applyFont="1" applyAlignment="1">
      <alignment vertical="center" shrinkToFit="1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5" fillId="2" borderId="0" xfId="1" applyFont="1" applyFill="1" applyAlignment="1">
      <alignment vertical="center"/>
    </xf>
    <xf numFmtId="0" fontId="5" fillId="0" borderId="10" xfId="1" applyFont="1" applyBorder="1" applyAlignment="1">
      <alignment horizontal="center" vertical="top" shrinkToFit="1"/>
    </xf>
    <xf numFmtId="0" fontId="5" fillId="0" borderId="10" xfId="1" applyFont="1" applyBorder="1" applyAlignment="1">
      <alignment vertical="top" shrinkToFit="1"/>
    </xf>
    <xf numFmtId="0" fontId="5" fillId="0" borderId="10" xfId="1" applyFont="1" applyBorder="1" applyAlignment="1">
      <alignment vertical="center" shrinkToFit="1"/>
    </xf>
    <xf numFmtId="176" fontId="5" fillId="0" borderId="10" xfId="1" applyNumberFormat="1" applyFont="1" applyBorder="1" applyAlignment="1">
      <alignment vertical="center" shrinkToFit="1"/>
    </xf>
    <xf numFmtId="0" fontId="5" fillId="0" borderId="0" xfId="1" applyFont="1" applyAlignment="1">
      <alignment horizontal="center" vertical="top" shrinkToFit="1"/>
    </xf>
    <xf numFmtId="0" fontId="5" fillId="0" borderId="0" xfId="1" applyFont="1" applyAlignment="1">
      <alignment vertical="top" shrinkToFit="1"/>
    </xf>
    <xf numFmtId="0" fontId="5" fillId="0" borderId="0" xfId="1" applyFont="1" applyAlignment="1">
      <alignment vertical="center" shrinkToFit="1"/>
    </xf>
    <xf numFmtId="176" fontId="5" fillId="0" borderId="0" xfId="1" applyNumberFormat="1" applyFont="1" applyAlignment="1">
      <alignment vertical="center" shrinkToFit="1"/>
    </xf>
    <xf numFmtId="0" fontId="5" fillId="0" borderId="6" xfId="1" applyFont="1" applyBorder="1" applyAlignment="1">
      <alignment horizontal="center" vertical="top" shrinkToFit="1"/>
    </xf>
    <xf numFmtId="0" fontId="5" fillId="0" borderId="2" xfId="1" applyFont="1" applyBorder="1" applyAlignment="1">
      <alignment horizontal="center" vertical="top" shrinkToFit="1"/>
    </xf>
    <xf numFmtId="0" fontId="5" fillId="0" borderId="6" xfId="1" applyFont="1" applyBorder="1" applyAlignment="1">
      <alignment vertical="top" shrinkToFit="1"/>
    </xf>
    <xf numFmtId="0" fontId="5" fillId="0" borderId="2" xfId="1" applyFont="1" applyBorder="1" applyAlignment="1">
      <alignment vertical="top" shrinkToFit="1"/>
    </xf>
    <xf numFmtId="0" fontId="5" fillId="0" borderId="9" xfId="1" applyFont="1" applyBorder="1" applyAlignment="1">
      <alignment horizontal="center" vertical="top" shrinkToFit="1"/>
    </xf>
    <xf numFmtId="0" fontId="5" fillId="0" borderId="3" xfId="1" applyFont="1" applyBorder="1" applyAlignment="1">
      <alignment horizontal="center" vertical="top" shrinkToFit="1"/>
    </xf>
    <xf numFmtId="0" fontId="5" fillId="0" borderId="7" xfId="1" applyFont="1" applyBorder="1" applyAlignment="1">
      <alignment horizontal="center" vertical="top" shrinkToFit="1"/>
    </xf>
    <xf numFmtId="0" fontId="5" fillId="0" borderId="8" xfId="1" applyFont="1" applyBorder="1" applyAlignment="1">
      <alignment horizontal="center" vertical="top" shrinkToFit="1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B981D957-12C2-46D0-A364-04965E26D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DF21-7B1C-4BA7-9D4F-34F79D4A5DFD}">
  <sheetPr>
    <pageSetUpPr fitToPage="1"/>
  </sheetPr>
  <dimension ref="A1:W46"/>
  <sheetViews>
    <sheetView topLeftCell="A21" workbookViewId="0">
      <selection activeCell="E6" sqref="E6 F3"/>
    </sheetView>
  </sheetViews>
  <sheetFormatPr defaultRowHeight="14.25" x14ac:dyDescent="0.15"/>
  <cols>
    <col min="1" max="2" width="3.125" style="1" customWidth="1"/>
    <col min="3" max="3" width="7.125" style="1" hidden="1" customWidth="1"/>
    <col min="4" max="4" width="13.125" style="1" customWidth="1"/>
    <col min="5" max="5" width="6.625" style="1" customWidth="1"/>
    <col min="6" max="6" width="9.5" style="1" customWidth="1"/>
    <col min="7" max="7" width="2.75" style="1" customWidth="1"/>
    <col min="8" max="8" width="2" style="1" customWidth="1"/>
    <col min="9" max="9" width="2.75" style="1" hidden="1" customWidth="1"/>
    <col min="10" max="10" width="8" style="1" customWidth="1"/>
    <col min="11" max="11" width="1.5" style="1" customWidth="1"/>
    <col min="12" max="13" width="3.125" style="1" customWidth="1"/>
    <col min="14" max="14" width="7.5" style="1" hidden="1" customWidth="1"/>
    <col min="15" max="15" width="13.125" style="1" customWidth="1"/>
    <col min="16" max="16" width="6.625" style="1" customWidth="1"/>
    <col min="17" max="17" width="9.5" style="1" customWidth="1"/>
    <col min="18" max="18" width="2.75" style="1" customWidth="1"/>
    <col min="19" max="19" width="2" style="1" customWidth="1"/>
    <col min="20" max="20" width="0" style="1" hidden="1" customWidth="1"/>
    <col min="21" max="21" width="8" style="1" customWidth="1"/>
    <col min="22" max="22" width="8.125" style="1" customWidth="1"/>
    <col min="23" max="23" width="8" style="1" customWidth="1"/>
    <col min="24" max="16384" width="9" style="18"/>
  </cols>
  <sheetData>
    <row r="1" spans="1:21" ht="22.5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20.25" customHeight="1" x14ac:dyDescent="0.15">
      <c r="L2" s="2" t="s">
        <v>1</v>
      </c>
      <c r="M2" s="2"/>
      <c r="N2" s="2"/>
      <c r="O2" s="2"/>
      <c r="P2" s="2"/>
      <c r="Q2" s="2"/>
      <c r="R2" s="2"/>
      <c r="S2" s="3"/>
      <c r="T2" s="3"/>
      <c r="U2" s="3" t="s">
        <v>2</v>
      </c>
    </row>
    <row r="3" spans="1:21" ht="20.25" customHeight="1" x14ac:dyDescent="0.15">
      <c r="A3" s="4" t="s">
        <v>3</v>
      </c>
      <c r="B3" s="4"/>
      <c r="C3" s="4"/>
      <c r="D3" s="4"/>
      <c r="E3" s="2" t="s">
        <v>4</v>
      </c>
      <c r="F3" s="19">
        <v>4210</v>
      </c>
      <c r="G3" s="2"/>
      <c r="I3" s="5"/>
      <c r="L3" s="5"/>
      <c r="M3" s="5"/>
      <c r="N3" s="5"/>
      <c r="O3" s="5"/>
      <c r="P3" s="5"/>
      <c r="Q3" s="38"/>
      <c r="R3" s="38"/>
      <c r="S3" s="38"/>
      <c r="T3" s="5"/>
    </row>
    <row r="4" spans="1:21" s="9" customFormat="1" ht="42" customHeight="1" x14ac:dyDescent="0.15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39" t="s">
        <v>10</v>
      </c>
      <c r="G4" s="40"/>
      <c r="H4" s="41"/>
      <c r="I4" s="6" t="s">
        <v>11</v>
      </c>
      <c r="J4" s="6" t="s">
        <v>12</v>
      </c>
      <c r="K4" s="8"/>
      <c r="L4" s="6" t="s">
        <v>5</v>
      </c>
      <c r="M4" s="6" t="s">
        <v>6</v>
      </c>
      <c r="N4" s="6" t="s">
        <v>7</v>
      </c>
      <c r="O4" s="6" t="s">
        <v>8</v>
      </c>
      <c r="P4" s="7" t="s">
        <v>9</v>
      </c>
      <c r="Q4" s="39" t="s">
        <v>10</v>
      </c>
      <c r="R4" s="40"/>
      <c r="S4" s="41"/>
      <c r="T4" s="6" t="s">
        <v>11</v>
      </c>
      <c r="U4" s="6" t="s">
        <v>12</v>
      </c>
    </row>
    <row r="5" spans="1:21" ht="17.25" customHeight="1" x14ac:dyDescent="0.15">
      <c r="A5" s="29">
        <v>10</v>
      </c>
      <c r="B5" s="31" t="s">
        <v>13</v>
      </c>
      <c r="C5" s="10"/>
      <c r="D5" s="11" t="s">
        <v>14</v>
      </c>
      <c r="E5" s="12">
        <v>22.2</v>
      </c>
      <c r="F5" s="13">
        <f>E5*$F$3/1000</f>
        <v>93.462000000000003</v>
      </c>
      <c r="G5" s="14"/>
      <c r="H5" s="10"/>
      <c r="I5" s="11"/>
      <c r="J5" s="11"/>
      <c r="K5" s="15"/>
      <c r="L5" s="29">
        <v>22</v>
      </c>
      <c r="M5" s="29" t="s">
        <v>15</v>
      </c>
      <c r="N5" s="10"/>
      <c r="O5" s="11" t="s">
        <v>16</v>
      </c>
      <c r="P5" s="12">
        <v>47.9</v>
      </c>
      <c r="Q5" s="13">
        <f>P5*$F$3/1000</f>
        <v>201.65899999999999</v>
      </c>
      <c r="R5" s="14"/>
      <c r="S5" s="10"/>
      <c r="T5" s="11"/>
      <c r="U5" s="11"/>
    </row>
    <row r="6" spans="1:21" ht="17.25" customHeight="1" x14ac:dyDescent="0.15">
      <c r="A6" s="29"/>
      <c r="B6" s="31"/>
      <c r="C6" s="10"/>
      <c r="D6" s="11" t="s">
        <v>16</v>
      </c>
      <c r="E6" s="12">
        <v>16</v>
      </c>
      <c r="F6" s="13">
        <f t="shared" ref="F6:F44" si="0">E6*$F$3/1000</f>
        <v>67.36</v>
      </c>
      <c r="G6" s="14"/>
      <c r="H6" s="10"/>
      <c r="I6" s="11"/>
      <c r="J6" s="11"/>
      <c r="K6" s="15"/>
      <c r="L6" s="35"/>
      <c r="M6" s="35"/>
      <c r="N6" s="10"/>
      <c r="O6" s="11" t="s">
        <v>14</v>
      </c>
      <c r="P6" s="12">
        <v>22.2</v>
      </c>
      <c r="Q6" s="13">
        <f t="shared" ref="Q6:Q29" si="1">P6*$F$3/1000</f>
        <v>93.462000000000003</v>
      </c>
      <c r="R6" s="14"/>
      <c r="S6" s="10"/>
      <c r="T6" s="11"/>
      <c r="U6" s="11"/>
    </row>
    <row r="7" spans="1:21" ht="17.25" customHeight="1" x14ac:dyDescent="0.15">
      <c r="A7" s="29"/>
      <c r="B7" s="31"/>
      <c r="C7" s="10"/>
      <c r="D7" s="11" t="s">
        <v>17</v>
      </c>
      <c r="E7" s="12">
        <v>5.4</v>
      </c>
      <c r="F7" s="13">
        <f t="shared" si="0"/>
        <v>22.734000000000002</v>
      </c>
      <c r="G7" s="14"/>
      <c r="H7" s="10"/>
      <c r="I7" s="11"/>
      <c r="J7" s="11" t="s">
        <v>18</v>
      </c>
      <c r="K7" s="15"/>
      <c r="L7" s="35"/>
      <c r="M7" s="35"/>
      <c r="N7" s="10"/>
      <c r="O7" s="11" t="s">
        <v>19</v>
      </c>
      <c r="P7" s="12">
        <v>50</v>
      </c>
      <c r="Q7" s="13">
        <f t="shared" si="1"/>
        <v>210.5</v>
      </c>
      <c r="R7" s="14"/>
      <c r="S7" s="10"/>
      <c r="T7" s="11"/>
      <c r="U7" s="11"/>
    </row>
    <row r="8" spans="1:21" ht="17.25" customHeight="1" x14ac:dyDescent="0.15">
      <c r="A8" s="29"/>
      <c r="B8" s="31"/>
      <c r="C8" s="10"/>
      <c r="D8" s="11" t="s">
        <v>20</v>
      </c>
      <c r="E8" s="12">
        <v>35.299999999999997</v>
      </c>
      <c r="F8" s="13">
        <f t="shared" si="0"/>
        <v>148.613</v>
      </c>
      <c r="G8" s="14"/>
      <c r="H8" s="10"/>
      <c r="I8" s="11"/>
      <c r="J8" s="11" t="s">
        <v>18</v>
      </c>
      <c r="K8" s="15"/>
      <c r="L8" s="36"/>
      <c r="M8" s="36"/>
      <c r="N8" s="10"/>
      <c r="O8" s="11" t="s">
        <v>20</v>
      </c>
      <c r="P8" s="12">
        <v>23.5</v>
      </c>
      <c r="Q8" s="13">
        <f t="shared" si="1"/>
        <v>98.935000000000002</v>
      </c>
      <c r="R8" s="14"/>
      <c r="S8" s="10"/>
      <c r="T8" s="11"/>
      <c r="U8" s="11" t="s">
        <v>18</v>
      </c>
    </row>
    <row r="9" spans="1:21" ht="17.25" customHeight="1" x14ac:dyDescent="0.15">
      <c r="A9" s="30"/>
      <c r="B9" s="32"/>
      <c r="C9" s="10"/>
      <c r="D9" s="11" t="s">
        <v>14</v>
      </c>
      <c r="E9" s="12">
        <v>8.9</v>
      </c>
      <c r="F9" s="13">
        <f t="shared" si="0"/>
        <v>37.469000000000001</v>
      </c>
      <c r="G9" s="14"/>
      <c r="H9" s="10"/>
      <c r="I9" s="11"/>
      <c r="J9" s="11"/>
      <c r="K9" s="15"/>
      <c r="L9" s="33">
        <v>23</v>
      </c>
      <c r="M9" s="31" t="s">
        <v>21</v>
      </c>
      <c r="N9" s="10"/>
      <c r="O9" s="11" t="s">
        <v>14</v>
      </c>
      <c r="P9" s="12">
        <v>16.7</v>
      </c>
      <c r="Q9" s="13">
        <f t="shared" si="1"/>
        <v>70.307000000000002</v>
      </c>
      <c r="R9" s="14"/>
      <c r="S9" s="10"/>
      <c r="T9" s="11"/>
      <c r="U9" s="11"/>
    </row>
    <row r="10" spans="1:21" ht="17.25" customHeight="1" x14ac:dyDescent="0.15">
      <c r="A10" s="29">
        <v>13</v>
      </c>
      <c r="B10" s="31" t="s">
        <v>22</v>
      </c>
      <c r="C10" s="10"/>
      <c r="D10" s="11" t="s">
        <v>16</v>
      </c>
      <c r="E10" s="12">
        <v>21.3</v>
      </c>
      <c r="F10" s="13">
        <f t="shared" si="0"/>
        <v>89.673000000000002</v>
      </c>
      <c r="G10" s="14"/>
      <c r="H10" s="10"/>
      <c r="I10" s="11"/>
      <c r="J10" s="11"/>
      <c r="K10" s="15"/>
      <c r="L10" s="33"/>
      <c r="M10" s="31"/>
      <c r="N10" s="10"/>
      <c r="O10" s="11" t="s">
        <v>16</v>
      </c>
      <c r="P10" s="12">
        <v>31.9</v>
      </c>
      <c r="Q10" s="13">
        <f t="shared" si="1"/>
        <v>134.29900000000001</v>
      </c>
      <c r="R10" s="14"/>
      <c r="S10" s="10"/>
      <c r="T10" s="11"/>
      <c r="U10" s="11"/>
    </row>
    <row r="11" spans="1:21" ht="17.25" customHeight="1" x14ac:dyDescent="0.15">
      <c r="A11" s="29"/>
      <c r="B11" s="31"/>
      <c r="C11" s="10"/>
      <c r="D11" s="11" t="s">
        <v>14</v>
      </c>
      <c r="E11" s="12">
        <v>16.7</v>
      </c>
      <c r="F11" s="13">
        <f t="shared" si="0"/>
        <v>70.307000000000002</v>
      </c>
      <c r="G11" s="14"/>
      <c r="H11" s="10"/>
      <c r="I11" s="11"/>
      <c r="J11" s="11"/>
      <c r="K11" s="15"/>
      <c r="L11" s="33"/>
      <c r="M11" s="31"/>
      <c r="N11" s="10"/>
      <c r="O11" s="11" t="s">
        <v>20</v>
      </c>
      <c r="P11" s="12">
        <v>29.4</v>
      </c>
      <c r="Q11" s="13">
        <f t="shared" si="1"/>
        <v>123.774</v>
      </c>
      <c r="R11" s="14"/>
      <c r="S11" s="10"/>
      <c r="T11" s="11"/>
      <c r="U11" s="11" t="s">
        <v>18</v>
      </c>
    </row>
    <row r="12" spans="1:21" ht="17.25" customHeight="1" x14ac:dyDescent="0.15">
      <c r="A12" s="29"/>
      <c r="B12" s="31"/>
      <c r="C12" s="10"/>
      <c r="D12" s="11" t="s">
        <v>19</v>
      </c>
      <c r="E12" s="12">
        <v>33.299999999999997</v>
      </c>
      <c r="F12" s="13">
        <f t="shared" si="0"/>
        <v>140.19300000000001</v>
      </c>
      <c r="G12" s="14"/>
      <c r="H12" s="10"/>
      <c r="I12" s="11"/>
      <c r="J12" s="11"/>
      <c r="K12" s="15"/>
      <c r="L12" s="34"/>
      <c r="M12" s="32"/>
      <c r="N12" s="10"/>
      <c r="O12" s="11" t="s">
        <v>23</v>
      </c>
      <c r="P12" s="12">
        <v>8.3000000000000007</v>
      </c>
      <c r="Q12" s="13">
        <f t="shared" si="1"/>
        <v>34.942999999999998</v>
      </c>
      <c r="R12" s="14"/>
      <c r="S12" s="10"/>
      <c r="T12" s="11"/>
      <c r="U12" s="11"/>
    </row>
    <row r="13" spans="1:21" ht="17.25" customHeight="1" x14ac:dyDescent="0.15">
      <c r="A13" s="30"/>
      <c r="B13" s="32"/>
      <c r="C13" s="10"/>
      <c r="D13" s="11" t="s">
        <v>24</v>
      </c>
      <c r="E13" s="12">
        <v>41.2</v>
      </c>
      <c r="F13" s="13">
        <f t="shared" si="0"/>
        <v>173.452</v>
      </c>
      <c r="G13" s="14"/>
      <c r="H13" s="10"/>
      <c r="I13" s="11"/>
      <c r="J13" s="11" t="s">
        <v>18</v>
      </c>
      <c r="K13" s="15"/>
      <c r="L13" s="33">
        <v>24</v>
      </c>
      <c r="M13" s="31" t="s">
        <v>13</v>
      </c>
      <c r="N13" s="10"/>
      <c r="O13" s="11" t="s">
        <v>19</v>
      </c>
      <c r="P13" s="12">
        <v>44.4</v>
      </c>
      <c r="Q13" s="13">
        <f t="shared" si="1"/>
        <v>186.92400000000001</v>
      </c>
      <c r="R13" s="14"/>
      <c r="S13" s="10"/>
      <c r="T13" s="11"/>
      <c r="U13" s="11"/>
    </row>
    <row r="14" spans="1:21" ht="17.25" customHeight="1" x14ac:dyDescent="0.15">
      <c r="A14" s="29">
        <v>14</v>
      </c>
      <c r="B14" s="29" t="s">
        <v>25</v>
      </c>
      <c r="C14" s="10"/>
      <c r="D14" s="11" t="s">
        <v>16</v>
      </c>
      <c r="E14" s="12">
        <v>21.3</v>
      </c>
      <c r="F14" s="13">
        <f t="shared" si="0"/>
        <v>89.673000000000002</v>
      </c>
      <c r="G14" s="14"/>
      <c r="H14" s="10"/>
      <c r="I14" s="11"/>
      <c r="J14" s="11"/>
      <c r="K14" s="15"/>
      <c r="L14" s="33"/>
      <c r="M14" s="31"/>
      <c r="N14" s="10"/>
      <c r="O14" s="11" t="s">
        <v>14</v>
      </c>
      <c r="P14" s="12">
        <v>16.7</v>
      </c>
      <c r="Q14" s="13">
        <f t="shared" si="1"/>
        <v>70.307000000000002</v>
      </c>
      <c r="R14" s="14"/>
      <c r="S14" s="10"/>
      <c r="T14" s="11"/>
      <c r="U14" s="11"/>
    </row>
    <row r="15" spans="1:21" ht="17.25" customHeight="1" x14ac:dyDescent="0.15">
      <c r="A15" s="35"/>
      <c r="B15" s="35"/>
      <c r="C15" s="10"/>
      <c r="D15" s="11" t="s">
        <v>14</v>
      </c>
      <c r="E15" s="12">
        <v>11.1</v>
      </c>
      <c r="F15" s="13">
        <f t="shared" si="0"/>
        <v>46.731000000000002</v>
      </c>
      <c r="G15" s="14"/>
      <c r="H15" s="10"/>
      <c r="I15" s="11"/>
      <c r="J15" s="11"/>
      <c r="K15" s="15"/>
      <c r="L15" s="33"/>
      <c r="M15" s="31"/>
      <c r="N15" s="10"/>
      <c r="O15" s="11" t="s">
        <v>16</v>
      </c>
      <c r="P15" s="12">
        <v>37.200000000000003</v>
      </c>
      <c r="Q15" s="13">
        <f t="shared" si="1"/>
        <v>156.61199999999999</v>
      </c>
      <c r="R15" s="14"/>
      <c r="S15" s="10"/>
      <c r="T15" s="11"/>
      <c r="U15" s="11"/>
    </row>
    <row r="16" spans="1:21" ht="17.25" customHeight="1" x14ac:dyDescent="0.15">
      <c r="A16" s="35"/>
      <c r="B16" s="35"/>
      <c r="C16" s="10"/>
      <c r="D16" s="11" t="s">
        <v>16</v>
      </c>
      <c r="E16" s="12">
        <v>31.9</v>
      </c>
      <c r="F16" s="13">
        <f t="shared" si="0"/>
        <v>134.29900000000001</v>
      </c>
      <c r="G16" s="14"/>
      <c r="H16" s="10"/>
      <c r="I16" s="11"/>
      <c r="J16" s="11"/>
      <c r="K16" s="15"/>
      <c r="L16" s="33"/>
      <c r="M16" s="31"/>
      <c r="N16" s="10"/>
      <c r="O16" s="11" t="s">
        <v>26</v>
      </c>
      <c r="P16" s="12">
        <v>11.8</v>
      </c>
      <c r="Q16" s="13">
        <f t="shared" si="1"/>
        <v>49.677999999999997</v>
      </c>
      <c r="R16" s="14"/>
      <c r="S16" s="10"/>
      <c r="T16" s="11"/>
      <c r="U16" s="11"/>
    </row>
    <row r="17" spans="1:21" ht="17.25" customHeight="1" x14ac:dyDescent="0.15">
      <c r="A17" s="35"/>
      <c r="B17" s="35"/>
      <c r="C17" s="10"/>
      <c r="D17" s="11" t="s">
        <v>14</v>
      </c>
      <c r="E17" s="12">
        <v>11.1</v>
      </c>
      <c r="F17" s="13">
        <f t="shared" si="0"/>
        <v>46.731000000000002</v>
      </c>
      <c r="G17" s="14"/>
      <c r="H17" s="10"/>
      <c r="I17" s="11"/>
      <c r="J17" s="11"/>
      <c r="K17" s="15"/>
      <c r="L17" s="34"/>
      <c r="M17" s="32"/>
      <c r="N17" s="10"/>
      <c r="O17" s="11" t="s">
        <v>17</v>
      </c>
      <c r="P17" s="12">
        <v>5.4</v>
      </c>
      <c r="Q17" s="13">
        <f t="shared" si="1"/>
        <v>22.734000000000002</v>
      </c>
      <c r="R17" s="14"/>
      <c r="S17" s="10"/>
      <c r="T17" s="11"/>
      <c r="U17" s="11" t="s">
        <v>18</v>
      </c>
    </row>
    <row r="18" spans="1:21" ht="17.25" customHeight="1" x14ac:dyDescent="0.15">
      <c r="A18" s="35"/>
      <c r="B18" s="35"/>
      <c r="C18" s="10"/>
      <c r="D18" s="11" t="s">
        <v>19</v>
      </c>
      <c r="E18" s="12">
        <v>44.4</v>
      </c>
      <c r="F18" s="13">
        <f t="shared" si="0"/>
        <v>186.92400000000001</v>
      </c>
      <c r="G18" s="14"/>
      <c r="H18" s="10"/>
      <c r="I18" s="11"/>
      <c r="J18" s="11"/>
      <c r="K18" s="15"/>
      <c r="L18" s="29">
        <v>27</v>
      </c>
      <c r="M18" s="29" t="s">
        <v>22</v>
      </c>
      <c r="N18" s="10"/>
      <c r="O18" s="11" t="s">
        <v>14</v>
      </c>
      <c r="P18" s="12">
        <v>16.7</v>
      </c>
      <c r="Q18" s="13">
        <f t="shared" si="1"/>
        <v>70.307000000000002</v>
      </c>
      <c r="R18" s="14"/>
      <c r="S18" s="10"/>
      <c r="T18" s="11"/>
      <c r="U18" s="11"/>
    </row>
    <row r="19" spans="1:21" ht="17.25" customHeight="1" x14ac:dyDescent="0.15">
      <c r="A19" s="36"/>
      <c r="B19" s="36"/>
      <c r="C19" s="10"/>
      <c r="D19" s="11" t="s">
        <v>27</v>
      </c>
      <c r="E19" s="12">
        <v>3.3</v>
      </c>
      <c r="F19" s="13">
        <f t="shared" si="0"/>
        <v>13.893000000000001</v>
      </c>
      <c r="G19" s="14"/>
      <c r="H19" s="10"/>
      <c r="I19" s="11"/>
      <c r="J19" s="11" t="s">
        <v>28</v>
      </c>
      <c r="K19" s="15"/>
      <c r="L19" s="35"/>
      <c r="M19" s="35"/>
      <c r="N19" s="10"/>
      <c r="O19" s="11" t="s">
        <v>16</v>
      </c>
      <c r="P19" s="12">
        <v>37.200000000000003</v>
      </c>
      <c r="Q19" s="13">
        <f t="shared" si="1"/>
        <v>156.61199999999999</v>
      </c>
      <c r="R19" s="14"/>
      <c r="S19" s="10"/>
      <c r="T19" s="11"/>
      <c r="U19" s="11"/>
    </row>
    <row r="20" spans="1:21" ht="17.25" customHeight="1" x14ac:dyDescent="0.15">
      <c r="A20" s="29">
        <v>15</v>
      </c>
      <c r="B20" s="29" t="s">
        <v>15</v>
      </c>
      <c r="C20" s="10"/>
      <c r="D20" s="11" t="s">
        <v>14</v>
      </c>
      <c r="E20" s="12">
        <v>11.1</v>
      </c>
      <c r="F20" s="13">
        <f t="shared" si="0"/>
        <v>46.731000000000002</v>
      </c>
      <c r="G20" s="14"/>
      <c r="H20" s="10"/>
      <c r="I20" s="11"/>
      <c r="J20" s="11"/>
      <c r="K20" s="15"/>
      <c r="L20" s="35"/>
      <c r="M20" s="35"/>
      <c r="N20" s="10"/>
      <c r="O20" s="11" t="s">
        <v>20</v>
      </c>
      <c r="P20" s="12">
        <v>35.299999999999997</v>
      </c>
      <c r="Q20" s="13">
        <f t="shared" si="1"/>
        <v>148.613</v>
      </c>
      <c r="R20" s="14"/>
      <c r="S20" s="10"/>
      <c r="T20" s="11"/>
      <c r="U20" s="11" t="s">
        <v>18</v>
      </c>
    </row>
    <row r="21" spans="1:21" ht="17.25" customHeight="1" x14ac:dyDescent="0.15">
      <c r="A21" s="35"/>
      <c r="B21" s="35"/>
      <c r="C21" s="10"/>
      <c r="D21" s="11" t="s">
        <v>16</v>
      </c>
      <c r="E21" s="12">
        <v>26.6</v>
      </c>
      <c r="F21" s="13">
        <f t="shared" si="0"/>
        <v>111.986</v>
      </c>
      <c r="G21" s="14"/>
      <c r="H21" s="10"/>
      <c r="I21" s="11"/>
      <c r="J21" s="11"/>
      <c r="K21" s="15"/>
      <c r="L21" s="35"/>
      <c r="M21" s="35"/>
      <c r="N21" s="10"/>
      <c r="O21" s="11" t="s">
        <v>14</v>
      </c>
      <c r="P21" s="12">
        <v>11.1</v>
      </c>
      <c r="Q21" s="13">
        <f t="shared" si="1"/>
        <v>46.731000000000002</v>
      </c>
      <c r="R21" s="14"/>
      <c r="S21" s="10"/>
      <c r="T21" s="11"/>
      <c r="U21" s="11"/>
    </row>
    <row r="22" spans="1:21" ht="17.25" customHeight="1" x14ac:dyDescent="0.15">
      <c r="A22" s="35"/>
      <c r="B22" s="35"/>
      <c r="C22" s="10"/>
      <c r="D22" s="11" t="s">
        <v>24</v>
      </c>
      <c r="E22" s="12">
        <v>29.4</v>
      </c>
      <c r="F22" s="13">
        <f t="shared" si="0"/>
        <v>123.774</v>
      </c>
      <c r="G22" s="14"/>
      <c r="H22" s="10"/>
      <c r="I22" s="11"/>
      <c r="J22" s="11" t="s">
        <v>18</v>
      </c>
      <c r="K22" s="15"/>
      <c r="L22" s="35"/>
      <c r="M22" s="35"/>
      <c r="N22" s="10"/>
      <c r="O22" s="11" t="s">
        <v>29</v>
      </c>
      <c r="P22" s="12">
        <v>5.0999999999999996</v>
      </c>
      <c r="Q22" s="13">
        <f t="shared" si="1"/>
        <v>21.471</v>
      </c>
      <c r="R22" s="14"/>
      <c r="S22" s="10"/>
      <c r="T22" s="11"/>
      <c r="U22" s="11"/>
    </row>
    <row r="23" spans="1:21" ht="17.25" customHeight="1" x14ac:dyDescent="0.15">
      <c r="A23" s="36"/>
      <c r="B23" s="36"/>
      <c r="C23" s="10"/>
      <c r="D23" s="11" t="s">
        <v>17</v>
      </c>
      <c r="E23" s="12">
        <v>5.4</v>
      </c>
      <c r="F23" s="13">
        <f t="shared" si="0"/>
        <v>22.734000000000002</v>
      </c>
      <c r="G23" s="14"/>
      <c r="H23" s="10"/>
      <c r="I23" s="11"/>
      <c r="J23" s="11" t="s">
        <v>18</v>
      </c>
      <c r="K23" s="15"/>
      <c r="L23" s="36"/>
      <c r="M23" s="36"/>
      <c r="N23" s="10"/>
      <c r="O23" s="11" t="s">
        <v>30</v>
      </c>
      <c r="P23" s="12">
        <v>17.8</v>
      </c>
      <c r="Q23" s="13">
        <f t="shared" si="1"/>
        <v>74.938000000000002</v>
      </c>
      <c r="R23" s="14"/>
      <c r="S23" s="10"/>
      <c r="T23" s="11"/>
      <c r="U23" s="11" t="s">
        <v>31</v>
      </c>
    </row>
    <row r="24" spans="1:21" ht="17.25" customHeight="1" x14ac:dyDescent="0.15">
      <c r="A24" s="29">
        <v>16</v>
      </c>
      <c r="B24" s="31" t="s">
        <v>21</v>
      </c>
      <c r="C24" s="10"/>
      <c r="D24" s="11" t="s">
        <v>14</v>
      </c>
      <c r="E24" s="12">
        <v>16.7</v>
      </c>
      <c r="F24" s="13">
        <f t="shared" si="0"/>
        <v>70.307000000000002</v>
      </c>
      <c r="G24" s="14"/>
      <c r="H24" s="10"/>
      <c r="I24" s="11"/>
      <c r="J24" s="11"/>
      <c r="K24" s="15"/>
      <c r="L24" s="29">
        <v>28</v>
      </c>
      <c r="M24" s="29" t="s">
        <v>25</v>
      </c>
      <c r="N24" s="10"/>
      <c r="O24" s="11" t="s">
        <v>14</v>
      </c>
      <c r="P24" s="12">
        <v>22.2</v>
      </c>
      <c r="Q24" s="13">
        <f t="shared" si="1"/>
        <v>93.462000000000003</v>
      </c>
      <c r="R24" s="14"/>
      <c r="S24" s="10"/>
      <c r="T24" s="11"/>
      <c r="U24" s="11"/>
    </row>
    <row r="25" spans="1:21" ht="17.25" customHeight="1" x14ac:dyDescent="0.15">
      <c r="A25" s="29"/>
      <c r="B25" s="31"/>
      <c r="C25" s="10"/>
      <c r="D25" s="11" t="s">
        <v>32</v>
      </c>
      <c r="E25" s="12">
        <v>5.6</v>
      </c>
      <c r="F25" s="13">
        <f t="shared" si="0"/>
        <v>23.576000000000001</v>
      </c>
      <c r="G25" s="14"/>
      <c r="H25" s="10"/>
      <c r="I25" s="11"/>
      <c r="J25" s="11"/>
      <c r="K25" s="15"/>
      <c r="L25" s="36"/>
      <c r="M25" s="36"/>
      <c r="N25" s="10"/>
      <c r="O25" s="11" t="s">
        <v>16</v>
      </c>
      <c r="P25" s="12">
        <v>42.6</v>
      </c>
      <c r="Q25" s="13">
        <f t="shared" si="1"/>
        <v>179.346</v>
      </c>
      <c r="R25" s="14"/>
      <c r="S25" s="10"/>
      <c r="T25" s="11"/>
      <c r="U25" s="11"/>
    </row>
    <row r="26" spans="1:21" ht="17.25" customHeight="1" x14ac:dyDescent="0.15">
      <c r="A26" s="29"/>
      <c r="B26" s="31"/>
      <c r="C26" s="10"/>
      <c r="D26" s="11" t="s">
        <v>16</v>
      </c>
      <c r="E26" s="12">
        <v>16</v>
      </c>
      <c r="F26" s="13">
        <f t="shared" si="0"/>
        <v>67.36</v>
      </c>
      <c r="G26" s="14"/>
      <c r="H26" s="10"/>
      <c r="I26" s="11"/>
      <c r="J26" s="11"/>
      <c r="K26" s="15"/>
      <c r="L26" s="33">
        <v>30</v>
      </c>
      <c r="M26" s="31" t="s">
        <v>21</v>
      </c>
      <c r="N26" s="10"/>
      <c r="O26" s="11" t="s">
        <v>14</v>
      </c>
      <c r="P26" s="12">
        <v>22.2</v>
      </c>
      <c r="Q26" s="13">
        <f t="shared" si="1"/>
        <v>93.462000000000003</v>
      </c>
      <c r="R26" s="14"/>
      <c r="S26" s="10"/>
      <c r="T26" s="11"/>
      <c r="U26" s="11"/>
    </row>
    <row r="27" spans="1:21" ht="17.25" customHeight="1" x14ac:dyDescent="0.15">
      <c r="A27" s="29"/>
      <c r="B27" s="31"/>
      <c r="C27" s="10"/>
      <c r="D27" s="11" t="s">
        <v>17</v>
      </c>
      <c r="E27" s="12">
        <v>5.4</v>
      </c>
      <c r="F27" s="13">
        <f t="shared" si="0"/>
        <v>22.734000000000002</v>
      </c>
      <c r="G27" s="14"/>
      <c r="H27" s="10"/>
      <c r="I27" s="11"/>
      <c r="J27" s="11" t="s">
        <v>18</v>
      </c>
      <c r="K27" s="15"/>
      <c r="L27" s="33"/>
      <c r="M27" s="31"/>
      <c r="N27" s="10"/>
      <c r="O27" s="11" t="s">
        <v>16</v>
      </c>
      <c r="P27" s="12">
        <v>42.6</v>
      </c>
      <c r="Q27" s="13">
        <f t="shared" si="1"/>
        <v>179.346</v>
      </c>
      <c r="R27" s="14"/>
      <c r="S27" s="10"/>
      <c r="T27" s="11"/>
      <c r="U27" s="11"/>
    </row>
    <row r="28" spans="1:21" ht="17.25" customHeight="1" x14ac:dyDescent="0.15">
      <c r="A28" s="30"/>
      <c r="B28" s="32"/>
      <c r="C28" s="10"/>
      <c r="D28" s="11" t="s">
        <v>33</v>
      </c>
      <c r="E28" s="12">
        <v>38.9</v>
      </c>
      <c r="F28" s="13">
        <f t="shared" si="0"/>
        <v>163.76900000000001</v>
      </c>
      <c r="G28" s="14"/>
      <c r="H28" s="10"/>
      <c r="I28" s="11"/>
      <c r="J28" s="11"/>
      <c r="K28" s="15"/>
      <c r="L28" s="33"/>
      <c r="M28" s="31"/>
      <c r="N28" s="10"/>
      <c r="O28" s="11" t="s">
        <v>19</v>
      </c>
      <c r="P28" s="12">
        <v>83.3</v>
      </c>
      <c r="Q28" s="13">
        <f t="shared" si="1"/>
        <v>350.69299999999998</v>
      </c>
      <c r="R28" s="14"/>
      <c r="S28" s="10"/>
      <c r="T28" s="11"/>
      <c r="U28" s="11"/>
    </row>
    <row r="29" spans="1:21" ht="17.25" customHeight="1" x14ac:dyDescent="0.15">
      <c r="A29" s="29">
        <v>17</v>
      </c>
      <c r="B29" s="31" t="s">
        <v>13</v>
      </c>
      <c r="C29" s="10"/>
      <c r="D29" s="11" t="s">
        <v>14</v>
      </c>
      <c r="E29" s="12">
        <v>11.1</v>
      </c>
      <c r="F29" s="13">
        <f t="shared" si="0"/>
        <v>46.731000000000002</v>
      </c>
      <c r="G29" s="14"/>
      <c r="H29" s="10"/>
      <c r="I29" s="11"/>
      <c r="J29" s="11"/>
      <c r="K29" s="15"/>
      <c r="L29" s="34"/>
      <c r="M29" s="32"/>
      <c r="N29" s="10"/>
      <c r="O29" s="11" t="s">
        <v>14</v>
      </c>
      <c r="P29" s="12">
        <v>11.1</v>
      </c>
      <c r="Q29" s="13">
        <f t="shared" si="1"/>
        <v>46.731000000000002</v>
      </c>
      <c r="R29" s="14"/>
      <c r="S29" s="10"/>
      <c r="T29" s="11"/>
      <c r="U29" s="11"/>
    </row>
    <row r="30" spans="1:21" ht="17.25" customHeight="1" x14ac:dyDescent="0.15">
      <c r="A30" s="29"/>
      <c r="B30" s="31"/>
      <c r="C30" s="10"/>
      <c r="D30" s="11" t="s">
        <v>16</v>
      </c>
      <c r="E30" s="12">
        <v>21.3</v>
      </c>
      <c r="F30" s="13">
        <f t="shared" si="0"/>
        <v>89.673000000000002</v>
      </c>
      <c r="G30" s="14"/>
      <c r="H30" s="10"/>
      <c r="I30" s="11"/>
      <c r="J30" s="11"/>
      <c r="K30" s="15"/>
    </row>
    <row r="31" spans="1:21" ht="17.25" customHeight="1" x14ac:dyDescent="0.15">
      <c r="A31" s="29"/>
      <c r="B31" s="31"/>
      <c r="C31" s="10"/>
      <c r="D31" s="11" t="s">
        <v>17</v>
      </c>
      <c r="E31" s="12">
        <v>5.4</v>
      </c>
      <c r="F31" s="13">
        <f t="shared" si="0"/>
        <v>22.734000000000002</v>
      </c>
      <c r="G31" s="14"/>
      <c r="H31" s="10"/>
      <c r="I31" s="11"/>
      <c r="J31" s="11" t="s">
        <v>18</v>
      </c>
      <c r="K31" s="15"/>
    </row>
    <row r="32" spans="1:21" ht="17.25" customHeight="1" x14ac:dyDescent="0.15">
      <c r="A32" s="29"/>
      <c r="B32" s="31"/>
      <c r="C32" s="10"/>
      <c r="D32" s="11" t="s">
        <v>14</v>
      </c>
      <c r="E32" s="12">
        <v>16.7</v>
      </c>
      <c r="F32" s="13">
        <f t="shared" si="0"/>
        <v>70.307000000000002</v>
      </c>
      <c r="G32" s="14"/>
      <c r="H32" s="10"/>
      <c r="I32" s="11"/>
      <c r="J32" s="11"/>
      <c r="K32" s="15"/>
      <c r="L32" s="4"/>
    </row>
    <row r="33" spans="1:21" ht="17.25" customHeight="1" x14ac:dyDescent="0.15">
      <c r="A33" s="29"/>
      <c r="B33" s="31"/>
      <c r="C33" s="10"/>
      <c r="D33" s="11" t="s">
        <v>26</v>
      </c>
      <c r="E33" s="12">
        <v>5.9</v>
      </c>
      <c r="F33" s="13">
        <f t="shared" si="0"/>
        <v>24.838999999999999</v>
      </c>
      <c r="G33" s="14"/>
      <c r="H33" s="10"/>
      <c r="I33" s="11"/>
      <c r="J33" s="11"/>
      <c r="K33" s="15"/>
      <c r="L33" s="4"/>
    </row>
    <row r="34" spans="1:21" ht="17.25" customHeight="1" x14ac:dyDescent="0.15">
      <c r="A34" s="30"/>
      <c r="B34" s="32"/>
      <c r="C34" s="10"/>
      <c r="D34" s="11" t="s">
        <v>20</v>
      </c>
      <c r="E34" s="12">
        <v>23.5</v>
      </c>
      <c r="F34" s="13">
        <f t="shared" si="0"/>
        <v>98.935000000000002</v>
      </c>
      <c r="G34" s="14"/>
      <c r="H34" s="10"/>
      <c r="I34" s="11"/>
      <c r="J34" s="11" t="s">
        <v>18</v>
      </c>
      <c r="L34" s="4"/>
    </row>
    <row r="35" spans="1:21" ht="17.25" customHeight="1" x14ac:dyDescent="0.15">
      <c r="A35" s="29">
        <v>20</v>
      </c>
      <c r="B35" s="31" t="s">
        <v>22</v>
      </c>
      <c r="C35" s="10"/>
      <c r="D35" s="11" t="s">
        <v>16</v>
      </c>
      <c r="E35" s="12">
        <v>31.9</v>
      </c>
      <c r="F35" s="13">
        <f t="shared" si="0"/>
        <v>134.29900000000001</v>
      </c>
      <c r="G35" s="14"/>
      <c r="H35" s="10"/>
      <c r="I35" s="11"/>
      <c r="J35" s="11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7.25" customHeight="1" x14ac:dyDescent="0.15">
      <c r="A36" s="29"/>
      <c r="B36" s="31"/>
      <c r="C36" s="10"/>
      <c r="D36" s="11" t="s">
        <v>14</v>
      </c>
      <c r="E36" s="12">
        <v>16.7</v>
      </c>
      <c r="F36" s="13">
        <f t="shared" si="0"/>
        <v>70.307000000000002</v>
      </c>
      <c r="G36" s="14"/>
      <c r="H36" s="10"/>
      <c r="I36" s="11"/>
      <c r="J36" s="11"/>
      <c r="L36" s="4"/>
    </row>
    <row r="37" spans="1:21" ht="17.25" customHeight="1" x14ac:dyDescent="0.15">
      <c r="A37" s="29"/>
      <c r="B37" s="31"/>
      <c r="C37" s="10"/>
      <c r="D37" s="11" t="s">
        <v>32</v>
      </c>
      <c r="E37" s="12">
        <v>5.6</v>
      </c>
      <c r="F37" s="13">
        <f t="shared" si="0"/>
        <v>23.576000000000001</v>
      </c>
      <c r="G37" s="14"/>
      <c r="H37" s="10"/>
      <c r="I37" s="11"/>
      <c r="J37" s="11"/>
    </row>
    <row r="38" spans="1:21" ht="17.25" customHeight="1" x14ac:dyDescent="0.15">
      <c r="A38" s="29"/>
      <c r="B38" s="31"/>
      <c r="C38" s="10"/>
      <c r="D38" s="11" t="s">
        <v>24</v>
      </c>
      <c r="E38" s="12">
        <v>35.299999999999997</v>
      </c>
      <c r="F38" s="13">
        <f t="shared" si="0"/>
        <v>148.613</v>
      </c>
      <c r="G38" s="14"/>
      <c r="H38" s="10"/>
      <c r="I38" s="11"/>
      <c r="J38" s="11" t="s">
        <v>18</v>
      </c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7.25" customHeight="1" x14ac:dyDescent="0.15">
      <c r="A39" s="29"/>
      <c r="B39" s="31"/>
      <c r="C39" s="10"/>
      <c r="D39" s="11" t="s">
        <v>19</v>
      </c>
      <c r="E39" s="12">
        <v>44.4</v>
      </c>
      <c r="F39" s="13">
        <f t="shared" si="0"/>
        <v>186.92400000000001</v>
      </c>
      <c r="G39" s="14"/>
      <c r="H39" s="10"/>
      <c r="I39" s="11"/>
      <c r="J39" s="11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7.25" customHeight="1" x14ac:dyDescent="0.15">
      <c r="A40" s="30"/>
      <c r="B40" s="32"/>
      <c r="C40" s="10"/>
      <c r="D40" s="11" t="s">
        <v>14</v>
      </c>
      <c r="E40" s="12">
        <v>11.1</v>
      </c>
      <c r="F40" s="13">
        <f t="shared" si="0"/>
        <v>46.731000000000002</v>
      </c>
      <c r="G40" s="14"/>
      <c r="H40" s="10"/>
      <c r="I40" s="11"/>
      <c r="J40" s="11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7.25" customHeight="1" x14ac:dyDescent="0.15">
      <c r="A41" s="29">
        <v>21</v>
      </c>
      <c r="B41" s="31" t="s">
        <v>25</v>
      </c>
      <c r="C41" s="10"/>
      <c r="D41" s="11" t="s">
        <v>14</v>
      </c>
      <c r="E41" s="12">
        <v>16.7</v>
      </c>
      <c r="F41" s="13">
        <f t="shared" si="0"/>
        <v>70.307000000000002</v>
      </c>
      <c r="G41" s="14"/>
      <c r="H41" s="10"/>
      <c r="I41" s="11"/>
      <c r="J41" s="11"/>
    </row>
    <row r="42" spans="1:21" ht="17.25" customHeight="1" x14ac:dyDescent="0.15">
      <c r="A42" s="29"/>
      <c r="B42" s="31"/>
      <c r="C42" s="10"/>
      <c r="D42" s="11" t="s">
        <v>16</v>
      </c>
      <c r="E42" s="12">
        <v>37.200000000000003</v>
      </c>
      <c r="F42" s="13">
        <f t="shared" si="0"/>
        <v>156.61199999999999</v>
      </c>
      <c r="G42" s="14"/>
      <c r="H42" s="10"/>
      <c r="I42" s="11"/>
      <c r="J42" s="11"/>
      <c r="L42" s="16"/>
      <c r="M42" s="17"/>
      <c r="N42" s="17"/>
      <c r="O42" s="17"/>
      <c r="P42" s="17"/>
      <c r="Q42" s="17"/>
      <c r="R42" s="17"/>
      <c r="S42" s="17"/>
      <c r="T42" s="17"/>
      <c r="U42" s="17"/>
    </row>
    <row r="43" spans="1:21" ht="17.25" customHeight="1" x14ac:dyDescent="0.15">
      <c r="A43" s="29"/>
      <c r="B43" s="31"/>
      <c r="C43" s="10"/>
      <c r="D43" s="11" t="s">
        <v>20</v>
      </c>
      <c r="E43" s="12">
        <v>11.8</v>
      </c>
      <c r="F43" s="13">
        <f t="shared" si="0"/>
        <v>49.677999999999997</v>
      </c>
      <c r="G43" s="14"/>
      <c r="H43" s="10"/>
      <c r="I43" s="11"/>
      <c r="J43" s="11" t="s">
        <v>18</v>
      </c>
      <c r="L43" s="16"/>
      <c r="M43" s="17"/>
      <c r="N43" s="17"/>
      <c r="O43" s="17"/>
      <c r="P43" s="17"/>
      <c r="Q43" s="4" t="s">
        <v>34</v>
      </c>
      <c r="R43" s="17"/>
      <c r="S43" s="17"/>
      <c r="T43" s="17"/>
      <c r="U43" s="17"/>
    </row>
    <row r="44" spans="1:21" ht="17.25" customHeight="1" x14ac:dyDescent="0.15">
      <c r="A44" s="30"/>
      <c r="B44" s="32"/>
      <c r="C44" s="10"/>
      <c r="D44" s="11" t="s">
        <v>17</v>
      </c>
      <c r="E44" s="12">
        <v>5.4</v>
      </c>
      <c r="F44" s="13">
        <f t="shared" si="0"/>
        <v>22.734000000000002</v>
      </c>
      <c r="G44" s="14"/>
      <c r="H44" s="10"/>
      <c r="I44" s="11"/>
      <c r="J44" s="11" t="s">
        <v>18</v>
      </c>
      <c r="L44" s="16"/>
      <c r="M44" s="17"/>
      <c r="N44" s="17"/>
      <c r="O44" s="17"/>
      <c r="P44" s="17"/>
      <c r="Q44" s="17"/>
      <c r="S44" s="17"/>
      <c r="T44" s="17"/>
      <c r="U44" s="17"/>
    </row>
    <row r="45" spans="1:21" ht="17.25" customHeight="1" x14ac:dyDescent="0.15"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7.25" customHeight="1" x14ac:dyDescent="0.15">
      <c r="L46" s="4"/>
      <c r="M46" s="4"/>
      <c r="N46" s="4"/>
      <c r="O46" s="4"/>
      <c r="P46" s="4"/>
      <c r="Q46" s="4"/>
      <c r="S46" s="4"/>
      <c r="T46" s="4"/>
      <c r="U46" s="4"/>
    </row>
  </sheetData>
  <sheetProtection sheet="1" formatCells="0" formatColumns="0" formatRows="0" insertColumns="0" insertRows="0" insertHyperlinks="0" deleteColumns="0" deleteRows="0" sort="0" autoFilter="0" pivotTables="0"/>
  <mergeCells count="32">
    <mergeCell ref="A1:U1"/>
    <mergeCell ref="Q3:S3"/>
    <mergeCell ref="F4:H4"/>
    <mergeCell ref="Q4:S4"/>
    <mergeCell ref="A5:A9"/>
    <mergeCell ref="B5:B9"/>
    <mergeCell ref="L5:L8"/>
    <mergeCell ref="M5:M8"/>
    <mergeCell ref="L9:L12"/>
    <mergeCell ref="M9:M12"/>
    <mergeCell ref="A10:A13"/>
    <mergeCell ref="B10:B13"/>
    <mergeCell ref="L13:L17"/>
    <mergeCell ref="M13:M17"/>
    <mergeCell ref="A14:A19"/>
    <mergeCell ref="B14:B19"/>
    <mergeCell ref="L18:L23"/>
    <mergeCell ref="M18:M23"/>
    <mergeCell ref="A20:A23"/>
    <mergeCell ref="B20:B23"/>
    <mergeCell ref="L24:L25"/>
    <mergeCell ref="M24:M25"/>
    <mergeCell ref="M26:M29"/>
    <mergeCell ref="A29:A34"/>
    <mergeCell ref="B29:B34"/>
    <mergeCell ref="A35:A40"/>
    <mergeCell ref="B35:B40"/>
    <mergeCell ref="A41:A44"/>
    <mergeCell ref="B41:B44"/>
    <mergeCell ref="A24:A28"/>
    <mergeCell ref="B24:B28"/>
    <mergeCell ref="L26:L29"/>
  </mergeCells>
  <phoneticPr fontId="1"/>
  <pageMargins left="0.19685039370078999" right="0.19685039370078999" top="0" bottom="0" header="0.31496062992126" footer="0.31496062992126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1AE30-3122-4DDF-B70E-73A973F502CF}">
  <sheetPr>
    <pageSetUpPr fitToPage="1"/>
  </sheetPr>
  <dimension ref="A1:AG64"/>
  <sheetViews>
    <sheetView topLeftCell="A23" workbookViewId="0">
      <selection activeCell="F9" sqref="F9"/>
    </sheetView>
  </sheetViews>
  <sheetFormatPr defaultRowHeight="14.25" x14ac:dyDescent="0.15"/>
  <cols>
    <col min="1" max="2" width="3.125" style="1" customWidth="1"/>
    <col min="3" max="3" width="7.125" style="1" hidden="1" customWidth="1"/>
    <col min="4" max="4" width="13.125" style="1" customWidth="1"/>
    <col min="5" max="5" width="6.625" style="1" customWidth="1"/>
    <col min="6" max="6" width="8.75" style="1" customWidth="1"/>
    <col min="7" max="7" width="2.125" style="1" customWidth="1"/>
    <col min="8" max="8" width="2" style="1" customWidth="1"/>
    <col min="9" max="9" width="2.75" style="1" hidden="1" customWidth="1"/>
    <col min="10" max="10" width="8" style="1" customWidth="1"/>
    <col min="11" max="11" width="1.5" style="1" customWidth="1"/>
    <col min="12" max="13" width="3.125" style="1" customWidth="1"/>
    <col min="14" max="14" width="7.5" style="1" hidden="1" customWidth="1"/>
    <col min="15" max="15" width="13.125" style="1" customWidth="1"/>
    <col min="16" max="16" width="6.625" style="1" customWidth="1"/>
    <col min="17" max="17" width="8.75" style="1" customWidth="1"/>
    <col min="18" max="18" width="2.125" style="1" customWidth="1"/>
    <col min="19" max="19" width="2" style="1" customWidth="1"/>
    <col min="20" max="20" width="0" style="1" hidden="1" customWidth="1"/>
    <col min="21" max="21" width="8" style="1" customWidth="1"/>
    <col min="22" max="22" width="8.125" style="1" customWidth="1"/>
    <col min="23" max="23" width="8" style="1" customWidth="1"/>
    <col min="24" max="16384" width="9" style="18"/>
  </cols>
  <sheetData>
    <row r="1" spans="1:21" ht="22.5" customHeight="1" x14ac:dyDescent="0.15">
      <c r="A1" s="37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20.25" customHeight="1" x14ac:dyDescent="0.15">
      <c r="L2" s="2" t="s">
        <v>1</v>
      </c>
      <c r="M2" s="2"/>
      <c r="N2" s="2"/>
      <c r="O2" s="2"/>
      <c r="P2" s="2"/>
      <c r="Q2" s="2"/>
      <c r="R2" s="2"/>
      <c r="S2" s="3"/>
      <c r="T2" s="3"/>
      <c r="U2" s="3" t="s">
        <v>2</v>
      </c>
    </row>
    <row r="3" spans="1:21" ht="20.25" customHeight="1" x14ac:dyDescent="0.15">
      <c r="A3" s="4" t="s">
        <v>3</v>
      </c>
      <c r="B3" s="4"/>
      <c r="C3" s="4"/>
      <c r="D3" s="4"/>
      <c r="E3" s="2" t="s">
        <v>4</v>
      </c>
      <c r="F3" s="20">
        <v>4210</v>
      </c>
      <c r="G3" s="2"/>
      <c r="I3" s="5"/>
      <c r="L3" s="5"/>
      <c r="M3" s="5"/>
      <c r="N3" s="5"/>
      <c r="O3" s="5"/>
      <c r="P3" s="5"/>
      <c r="Q3" s="38"/>
      <c r="R3" s="38"/>
      <c r="S3" s="38"/>
      <c r="T3" s="5"/>
    </row>
    <row r="4" spans="1:21" s="9" customFormat="1" ht="42" customHeight="1" x14ac:dyDescent="0.15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39" t="s">
        <v>10</v>
      </c>
      <c r="G4" s="40"/>
      <c r="H4" s="41"/>
      <c r="I4" s="6" t="s">
        <v>11</v>
      </c>
      <c r="J4" s="6" t="s">
        <v>12</v>
      </c>
      <c r="K4" s="8"/>
      <c r="L4" s="6" t="s">
        <v>5</v>
      </c>
      <c r="M4" s="6" t="s">
        <v>6</v>
      </c>
      <c r="N4" s="6" t="s">
        <v>7</v>
      </c>
      <c r="O4" s="6" t="s">
        <v>8</v>
      </c>
      <c r="P4" s="7" t="s">
        <v>9</v>
      </c>
      <c r="Q4" s="39" t="s">
        <v>10</v>
      </c>
      <c r="R4" s="40"/>
      <c r="S4" s="41"/>
      <c r="T4" s="6" t="s">
        <v>11</v>
      </c>
      <c r="U4" s="6" t="s">
        <v>12</v>
      </c>
    </row>
    <row r="5" spans="1:21" ht="17.25" customHeight="1" x14ac:dyDescent="0.15">
      <c r="A5" s="29">
        <v>1</v>
      </c>
      <c r="B5" s="31" t="s">
        <v>13</v>
      </c>
      <c r="C5" s="10"/>
      <c r="D5" s="11" t="s">
        <v>29</v>
      </c>
      <c r="E5" s="12">
        <v>25.5</v>
      </c>
      <c r="F5" s="13">
        <f>E5*$F$3/1000</f>
        <v>107.355</v>
      </c>
      <c r="G5" s="14"/>
      <c r="H5" s="10"/>
      <c r="I5" s="11"/>
      <c r="J5" s="11"/>
      <c r="K5" s="15"/>
      <c r="L5" s="33">
        <v>19</v>
      </c>
      <c r="M5" s="31" t="s">
        <v>25</v>
      </c>
      <c r="N5" s="10"/>
      <c r="O5" s="11" t="s">
        <v>16</v>
      </c>
      <c r="P5" s="12">
        <v>31.9</v>
      </c>
      <c r="Q5" s="13">
        <f>P5*$F$3/1000</f>
        <v>134.29900000000001</v>
      </c>
      <c r="R5" s="14"/>
      <c r="S5" s="10"/>
      <c r="T5" s="11"/>
      <c r="U5" s="11"/>
    </row>
    <row r="6" spans="1:21" ht="17.25" customHeight="1" x14ac:dyDescent="0.15">
      <c r="A6" s="29"/>
      <c r="B6" s="31"/>
      <c r="C6" s="10"/>
      <c r="D6" s="11" t="s">
        <v>14</v>
      </c>
      <c r="E6" s="12">
        <v>11.1</v>
      </c>
      <c r="F6" s="13">
        <f t="shared" ref="F6:F48" si="0">E6*$F$3/1000</f>
        <v>46.731000000000002</v>
      </c>
      <c r="G6" s="14"/>
      <c r="H6" s="10"/>
      <c r="I6" s="11"/>
      <c r="J6" s="11"/>
      <c r="K6" s="15"/>
      <c r="L6" s="33"/>
      <c r="M6" s="31"/>
      <c r="N6" s="10"/>
      <c r="O6" s="11" t="s">
        <v>14</v>
      </c>
      <c r="P6" s="12">
        <v>22.2</v>
      </c>
      <c r="Q6" s="13">
        <f t="shared" ref="Q6:Q48" si="1">P6*$F$3/1000</f>
        <v>93.462000000000003</v>
      </c>
      <c r="R6" s="14"/>
      <c r="S6" s="10"/>
      <c r="T6" s="11"/>
      <c r="U6" s="11"/>
    </row>
    <row r="7" spans="1:21" ht="17.25" customHeight="1" x14ac:dyDescent="0.15">
      <c r="A7" s="29"/>
      <c r="B7" s="31"/>
      <c r="C7" s="10"/>
      <c r="D7" s="11" t="s">
        <v>16</v>
      </c>
      <c r="E7" s="12">
        <v>31.9</v>
      </c>
      <c r="F7" s="13">
        <f t="shared" si="0"/>
        <v>134.29900000000001</v>
      </c>
      <c r="G7" s="14"/>
      <c r="H7" s="10"/>
      <c r="I7" s="11"/>
      <c r="J7" s="11"/>
      <c r="K7" s="15"/>
      <c r="L7" s="33"/>
      <c r="M7" s="31"/>
      <c r="N7" s="10"/>
      <c r="O7" s="11" t="s">
        <v>20</v>
      </c>
      <c r="P7" s="12">
        <v>35.299999999999997</v>
      </c>
      <c r="Q7" s="13">
        <f t="shared" si="1"/>
        <v>148.613</v>
      </c>
      <c r="R7" s="14"/>
      <c r="S7" s="10"/>
      <c r="T7" s="11"/>
      <c r="U7" s="11" t="s">
        <v>18</v>
      </c>
    </row>
    <row r="8" spans="1:21" ht="17.25" customHeight="1" x14ac:dyDescent="0.15">
      <c r="A8" s="30"/>
      <c r="B8" s="32"/>
      <c r="C8" s="10"/>
      <c r="D8" s="11" t="s">
        <v>17</v>
      </c>
      <c r="E8" s="12">
        <v>5.4</v>
      </c>
      <c r="F8" s="13">
        <f t="shared" si="0"/>
        <v>22.734000000000002</v>
      </c>
      <c r="G8" s="14"/>
      <c r="H8" s="10"/>
      <c r="I8" s="11"/>
      <c r="J8" s="11" t="s">
        <v>18</v>
      </c>
      <c r="K8" s="15"/>
      <c r="L8" s="33"/>
      <c r="M8" s="31"/>
      <c r="N8" s="10"/>
      <c r="O8" s="11" t="s">
        <v>36</v>
      </c>
      <c r="P8" s="12">
        <v>15.5</v>
      </c>
      <c r="Q8" s="13">
        <f t="shared" si="1"/>
        <v>65.254999999999995</v>
      </c>
      <c r="R8" s="14"/>
      <c r="S8" s="10"/>
      <c r="T8" s="11"/>
      <c r="U8" s="11"/>
    </row>
    <row r="9" spans="1:21" ht="17.25" customHeight="1" x14ac:dyDescent="0.15">
      <c r="A9" s="29">
        <v>7</v>
      </c>
      <c r="B9" s="31" t="s">
        <v>21</v>
      </c>
      <c r="C9" s="10"/>
      <c r="D9" s="11" t="s">
        <v>19</v>
      </c>
      <c r="E9" s="12">
        <v>77.8</v>
      </c>
      <c r="F9" s="13">
        <f t="shared" si="0"/>
        <v>327.53800000000001</v>
      </c>
      <c r="G9" s="14"/>
      <c r="H9" s="10"/>
      <c r="I9" s="11"/>
      <c r="J9" s="11"/>
      <c r="K9" s="15"/>
      <c r="L9" s="34"/>
      <c r="M9" s="32"/>
      <c r="N9" s="10"/>
      <c r="O9" s="11" t="s">
        <v>17</v>
      </c>
      <c r="P9" s="12">
        <v>5.4</v>
      </c>
      <c r="Q9" s="13">
        <f t="shared" si="1"/>
        <v>22.734000000000002</v>
      </c>
      <c r="R9" s="14"/>
      <c r="S9" s="10"/>
      <c r="T9" s="11"/>
      <c r="U9" s="11" t="s">
        <v>18</v>
      </c>
    </row>
    <row r="10" spans="1:21" ht="17.25" customHeight="1" x14ac:dyDescent="0.15">
      <c r="A10" s="29"/>
      <c r="B10" s="31"/>
      <c r="C10" s="10"/>
      <c r="D10" s="11" t="s">
        <v>33</v>
      </c>
      <c r="E10" s="12">
        <v>11.1</v>
      </c>
      <c r="F10" s="13">
        <f t="shared" si="0"/>
        <v>46.731000000000002</v>
      </c>
      <c r="G10" s="14"/>
      <c r="H10" s="10"/>
      <c r="I10" s="11"/>
      <c r="J10" s="11"/>
      <c r="K10" s="15"/>
      <c r="L10" s="33">
        <v>20</v>
      </c>
      <c r="M10" s="31" t="s">
        <v>15</v>
      </c>
      <c r="N10" s="10"/>
      <c r="O10" s="11" t="s">
        <v>14</v>
      </c>
      <c r="P10" s="12">
        <v>5.6</v>
      </c>
      <c r="Q10" s="13">
        <f t="shared" si="1"/>
        <v>23.576000000000001</v>
      </c>
      <c r="R10" s="14"/>
      <c r="S10" s="10"/>
      <c r="T10" s="11"/>
      <c r="U10" s="11"/>
    </row>
    <row r="11" spans="1:21" ht="17.25" customHeight="1" x14ac:dyDescent="0.15">
      <c r="A11" s="29"/>
      <c r="B11" s="31"/>
      <c r="C11" s="10"/>
      <c r="D11" s="11" t="s">
        <v>14</v>
      </c>
      <c r="E11" s="12">
        <v>22.2</v>
      </c>
      <c r="F11" s="13">
        <f t="shared" si="0"/>
        <v>93.462000000000003</v>
      </c>
      <c r="G11" s="14"/>
      <c r="H11" s="10"/>
      <c r="I11" s="11"/>
      <c r="J11" s="11"/>
      <c r="K11" s="15"/>
      <c r="L11" s="33"/>
      <c r="M11" s="31"/>
      <c r="N11" s="10"/>
      <c r="O11" s="11" t="s">
        <v>16</v>
      </c>
      <c r="P11" s="12">
        <v>5.3</v>
      </c>
      <c r="Q11" s="13">
        <f t="shared" si="1"/>
        <v>22.312999999999999</v>
      </c>
      <c r="R11" s="14"/>
      <c r="S11" s="10"/>
      <c r="T11" s="11"/>
      <c r="U11" s="11"/>
    </row>
    <row r="12" spans="1:21" ht="17.25" customHeight="1" x14ac:dyDescent="0.15">
      <c r="A12" s="29"/>
      <c r="B12" s="31"/>
      <c r="C12" s="10"/>
      <c r="D12" s="11" t="s">
        <v>37</v>
      </c>
      <c r="E12" s="12">
        <v>11.8</v>
      </c>
      <c r="F12" s="13">
        <f>E12*$F$3/1000</f>
        <v>49.677999999999997</v>
      </c>
      <c r="G12" s="14"/>
      <c r="H12" s="10"/>
      <c r="I12" s="11"/>
      <c r="J12" s="11" t="s">
        <v>18</v>
      </c>
      <c r="K12" s="15"/>
      <c r="L12" s="33"/>
      <c r="M12" s="31"/>
      <c r="N12" s="10"/>
      <c r="O12" s="11" t="s">
        <v>20</v>
      </c>
      <c r="P12" s="12">
        <v>17.600000000000001</v>
      </c>
      <c r="Q12" s="13">
        <f t="shared" si="1"/>
        <v>74.096000000000004</v>
      </c>
      <c r="R12" s="14"/>
      <c r="S12" s="10"/>
      <c r="T12" s="11"/>
      <c r="U12" s="11" t="s">
        <v>18</v>
      </c>
    </row>
    <row r="13" spans="1:21" ht="17.25" customHeight="1" x14ac:dyDescent="0.15">
      <c r="A13" s="29"/>
      <c r="B13" s="31"/>
      <c r="C13" s="10"/>
      <c r="D13" s="11" t="s">
        <v>36</v>
      </c>
      <c r="E13" s="12">
        <v>30.9</v>
      </c>
      <c r="F13" s="13">
        <f t="shared" si="0"/>
        <v>130.089</v>
      </c>
      <c r="G13" s="14"/>
      <c r="H13" s="10"/>
      <c r="I13" s="11"/>
      <c r="J13" s="11"/>
      <c r="K13" s="15"/>
      <c r="L13" s="33"/>
      <c r="M13" s="31"/>
      <c r="N13" s="10"/>
      <c r="O13" s="11" t="s">
        <v>16</v>
      </c>
      <c r="P13" s="12">
        <v>26.6</v>
      </c>
      <c r="Q13" s="13">
        <f t="shared" si="1"/>
        <v>111.986</v>
      </c>
      <c r="R13" s="14"/>
      <c r="S13" s="10"/>
      <c r="T13" s="11"/>
      <c r="U13" s="11"/>
    </row>
    <row r="14" spans="1:21" ht="17.25" customHeight="1" x14ac:dyDescent="0.15">
      <c r="A14" s="30"/>
      <c r="B14" s="32"/>
      <c r="C14" s="10"/>
      <c r="D14" s="11" t="s">
        <v>14</v>
      </c>
      <c r="E14" s="12">
        <v>5.6</v>
      </c>
      <c r="F14" s="13">
        <f t="shared" si="0"/>
        <v>23.576000000000001</v>
      </c>
      <c r="G14" s="14"/>
      <c r="H14" s="10"/>
      <c r="I14" s="11"/>
      <c r="J14" s="11"/>
      <c r="K14" s="15"/>
      <c r="L14" s="33"/>
      <c r="M14" s="31"/>
      <c r="N14" s="10"/>
      <c r="O14" s="11" t="s">
        <v>14</v>
      </c>
      <c r="P14" s="12">
        <v>16.7</v>
      </c>
      <c r="Q14" s="13">
        <f t="shared" si="1"/>
        <v>70.307000000000002</v>
      </c>
      <c r="R14" s="14"/>
      <c r="S14" s="10"/>
      <c r="T14" s="11"/>
      <c r="U14" s="11"/>
    </row>
    <row r="15" spans="1:21" ht="17.25" customHeight="1" x14ac:dyDescent="0.15">
      <c r="A15" s="29">
        <v>8</v>
      </c>
      <c r="B15" s="31" t="s">
        <v>13</v>
      </c>
      <c r="C15" s="10"/>
      <c r="D15" s="11" t="s">
        <v>16</v>
      </c>
      <c r="E15" s="12">
        <v>10.6</v>
      </c>
      <c r="F15" s="13">
        <f t="shared" si="0"/>
        <v>44.625999999999998</v>
      </c>
      <c r="G15" s="14"/>
      <c r="H15" s="10"/>
      <c r="I15" s="11"/>
      <c r="J15" s="11"/>
      <c r="K15" s="15"/>
      <c r="L15" s="34"/>
      <c r="M15" s="32"/>
      <c r="N15" s="10"/>
      <c r="O15" s="11" t="s">
        <v>38</v>
      </c>
      <c r="P15" s="12">
        <v>5.9</v>
      </c>
      <c r="Q15" s="13">
        <f t="shared" si="1"/>
        <v>24.838999999999999</v>
      </c>
      <c r="R15" s="14"/>
      <c r="S15" s="10"/>
      <c r="T15" s="11"/>
      <c r="U15" s="11"/>
    </row>
    <row r="16" spans="1:21" ht="17.25" customHeight="1" x14ac:dyDescent="0.15">
      <c r="A16" s="29"/>
      <c r="B16" s="31"/>
      <c r="C16" s="10"/>
      <c r="D16" s="11" t="s">
        <v>38</v>
      </c>
      <c r="E16" s="12">
        <v>11.8</v>
      </c>
      <c r="F16" s="13">
        <f t="shared" si="0"/>
        <v>49.677999999999997</v>
      </c>
      <c r="G16" s="14"/>
      <c r="H16" s="10"/>
      <c r="I16" s="11"/>
      <c r="J16" s="11"/>
      <c r="K16" s="15"/>
      <c r="L16" s="33">
        <v>21</v>
      </c>
      <c r="M16" s="31" t="s">
        <v>21</v>
      </c>
      <c r="N16" s="10"/>
      <c r="O16" s="11" t="s">
        <v>16</v>
      </c>
      <c r="P16" s="12">
        <v>42.6</v>
      </c>
      <c r="Q16" s="13">
        <f t="shared" si="1"/>
        <v>179.346</v>
      </c>
      <c r="R16" s="14"/>
      <c r="S16" s="10"/>
      <c r="T16" s="11"/>
      <c r="U16" s="11"/>
    </row>
    <row r="17" spans="1:21" ht="17.25" customHeight="1" x14ac:dyDescent="0.15">
      <c r="A17" s="29"/>
      <c r="B17" s="31"/>
      <c r="C17" s="10"/>
      <c r="D17" s="11" t="s">
        <v>16</v>
      </c>
      <c r="E17" s="12">
        <v>26.6</v>
      </c>
      <c r="F17" s="13">
        <f t="shared" si="0"/>
        <v>111.986</v>
      </c>
      <c r="G17" s="14"/>
      <c r="H17" s="10"/>
      <c r="I17" s="11"/>
      <c r="J17" s="11"/>
      <c r="K17" s="15"/>
      <c r="L17" s="33"/>
      <c r="M17" s="31"/>
      <c r="N17" s="10"/>
      <c r="O17" s="11" t="s">
        <v>14</v>
      </c>
      <c r="P17" s="12">
        <v>16.7</v>
      </c>
      <c r="Q17" s="13">
        <f t="shared" si="1"/>
        <v>70.307000000000002</v>
      </c>
      <c r="R17" s="14"/>
      <c r="S17" s="10"/>
      <c r="T17" s="11"/>
      <c r="U17" s="11"/>
    </row>
    <row r="18" spans="1:21" ht="17.25" customHeight="1" x14ac:dyDescent="0.15">
      <c r="A18" s="29"/>
      <c r="B18" s="31"/>
      <c r="C18" s="10"/>
      <c r="D18" s="11" t="s">
        <v>14</v>
      </c>
      <c r="E18" s="12">
        <v>16.7</v>
      </c>
      <c r="F18" s="13">
        <f t="shared" si="0"/>
        <v>70.307000000000002</v>
      </c>
      <c r="G18" s="14"/>
      <c r="H18" s="10"/>
      <c r="I18" s="11"/>
      <c r="J18" s="11"/>
      <c r="K18" s="15"/>
      <c r="L18" s="33"/>
      <c r="M18" s="31"/>
      <c r="N18" s="10"/>
      <c r="O18" s="11" t="s">
        <v>19</v>
      </c>
      <c r="P18" s="12">
        <v>83.3</v>
      </c>
      <c r="Q18" s="13">
        <f t="shared" si="1"/>
        <v>350.69299999999998</v>
      </c>
      <c r="R18" s="14"/>
      <c r="S18" s="10"/>
      <c r="T18" s="11"/>
      <c r="U18" s="11"/>
    </row>
    <row r="19" spans="1:21" ht="17.25" customHeight="1" x14ac:dyDescent="0.15">
      <c r="A19" s="30"/>
      <c r="B19" s="32"/>
      <c r="C19" s="10"/>
      <c r="D19" s="11" t="s">
        <v>39</v>
      </c>
      <c r="E19" s="12">
        <v>11.8</v>
      </c>
      <c r="F19" s="13">
        <f t="shared" si="0"/>
        <v>49.677999999999997</v>
      </c>
      <c r="G19" s="14"/>
      <c r="H19" s="10"/>
      <c r="I19" s="11"/>
      <c r="J19" s="11"/>
      <c r="K19" s="15"/>
      <c r="L19" s="33"/>
      <c r="M19" s="31"/>
      <c r="N19" s="10"/>
      <c r="O19" s="11" t="s">
        <v>20</v>
      </c>
      <c r="P19" s="12">
        <v>29.4</v>
      </c>
      <c r="Q19" s="13">
        <f t="shared" si="1"/>
        <v>123.774</v>
      </c>
      <c r="R19" s="14"/>
      <c r="S19" s="10"/>
      <c r="T19" s="11"/>
      <c r="U19" s="11" t="s">
        <v>18</v>
      </c>
    </row>
    <row r="20" spans="1:21" ht="17.25" customHeight="1" x14ac:dyDescent="0.15">
      <c r="A20" s="29">
        <v>11</v>
      </c>
      <c r="B20" s="31" t="s">
        <v>22</v>
      </c>
      <c r="C20" s="10"/>
      <c r="D20" s="11" t="s">
        <v>20</v>
      </c>
      <c r="E20" s="12">
        <v>29.4</v>
      </c>
      <c r="F20" s="13">
        <f t="shared" si="0"/>
        <v>123.774</v>
      </c>
      <c r="G20" s="14"/>
      <c r="H20" s="10"/>
      <c r="I20" s="11"/>
      <c r="J20" s="11" t="s">
        <v>18</v>
      </c>
      <c r="K20" s="15"/>
      <c r="L20" s="34"/>
      <c r="M20" s="32"/>
      <c r="N20" s="10"/>
      <c r="O20" s="11" t="s">
        <v>29</v>
      </c>
      <c r="P20" s="12">
        <v>5.0999999999999996</v>
      </c>
      <c r="Q20" s="13">
        <f t="shared" si="1"/>
        <v>21.471</v>
      </c>
      <c r="R20" s="14"/>
      <c r="S20" s="10"/>
      <c r="T20" s="11"/>
      <c r="U20" s="11"/>
    </row>
    <row r="21" spans="1:21" ht="17.25" customHeight="1" x14ac:dyDescent="0.15">
      <c r="A21" s="29"/>
      <c r="B21" s="31"/>
      <c r="C21" s="10"/>
      <c r="D21" s="11" t="s">
        <v>16</v>
      </c>
      <c r="E21" s="12">
        <v>53.2</v>
      </c>
      <c r="F21" s="13">
        <f t="shared" si="0"/>
        <v>223.97200000000001</v>
      </c>
      <c r="G21" s="14"/>
      <c r="H21" s="10"/>
      <c r="I21" s="11"/>
      <c r="J21" s="11"/>
      <c r="K21" s="15"/>
      <c r="L21" s="33">
        <v>22</v>
      </c>
      <c r="M21" s="31" t="s">
        <v>13</v>
      </c>
      <c r="N21" s="10"/>
      <c r="O21" s="11" t="s">
        <v>20</v>
      </c>
      <c r="P21" s="12">
        <v>29.4</v>
      </c>
      <c r="Q21" s="13">
        <f t="shared" si="1"/>
        <v>123.774</v>
      </c>
      <c r="R21" s="14"/>
      <c r="S21" s="10"/>
      <c r="T21" s="11"/>
      <c r="U21" s="11" t="s">
        <v>18</v>
      </c>
    </row>
    <row r="22" spans="1:21" ht="17.25" customHeight="1" x14ac:dyDescent="0.15">
      <c r="A22" s="30"/>
      <c r="B22" s="32"/>
      <c r="C22" s="10"/>
      <c r="D22" s="11" t="s">
        <v>14</v>
      </c>
      <c r="E22" s="12">
        <v>11.1</v>
      </c>
      <c r="F22" s="13">
        <f t="shared" si="0"/>
        <v>46.731000000000002</v>
      </c>
      <c r="G22" s="14"/>
      <c r="H22" s="10"/>
      <c r="I22" s="11"/>
      <c r="J22" s="11"/>
      <c r="K22" s="15"/>
      <c r="L22" s="33"/>
      <c r="M22" s="31"/>
      <c r="N22" s="10"/>
      <c r="O22" s="11" t="s">
        <v>14</v>
      </c>
      <c r="P22" s="12">
        <v>16.7</v>
      </c>
      <c r="Q22" s="13">
        <f t="shared" si="1"/>
        <v>70.307000000000002</v>
      </c>
      <c r="R22" s="14"/>
      <c r="S22" s="10"/>
      <c r="T22" s="11"/>
      <c r="U22" s="11"/>
    </row>
    <row r="23" spans="1:21" ht="17.25" customHeight="1" x14ac:dyDescent="0.15">
      <c r="A23" s="29">
        <v>12</v>
      </c>
      <c r="B23" s="31" t="s">
        <v>25</v>
      </c>
      <c r="C23" s="10"/>
      <c r="D23" s="11" t="s">
        <v>16</v>
      </c>
      <c r="E23" s="12">
        <v>53.2</v>
      </c>
      <c r="F23" s="13">
        <f t="shared" si="0"/>
        <v>223.97200000000001</v>
      </c>
      <c r="G23" s="14"/>
      <c r="H23" s="10"/>
      <c r="I23" s="11"/>
      <c r="J23" s="11"/>
      <c r="K23" s="15"/>
      <c r="L23" s="33"/>
      <c r="M23" s="31"/>
      <c r="N23" s="10"/>
      <c r="O23" s="11" t="s">
        <v>33</v>
      </c>
      <c r="P23" s="12">
        <v>11.1</v>
      </c>
      <c r="Q23" s="13">
        <f t="shared" si="1"/>
        <v>46.731000000000002</v>
      </c>
      <c r="R23" s="14"/>
      <c r="S23" s="10"/>
      <c r="T23" s="11"/>
      <c r="U23" s="11"/>
    </row>
    <row r="24" spans="1:21" ht="17.25" customHeight="1" x14ac:dyDescent="0.15">
      <c r="A24" s="29"/>
      <c r="B24" s="31"/>
      <c r="C24" s="10"/>
      <c r="D24" s="11" t="s">
        <v>14</v>
      </c>
      <c r="E24" s="12">
        <v>22.2</v>
      </c>
      <c r="F24" s="13">
        <f t="shared" si="0"/>
        <v>93.462000000000003</v>
      </c>
      <c r="G24" s="14"/>
      <c r="H24" s="10"/>
      <c r="I24" s="11"/>
      <c r="J24" s="11"/>
      <c r="K24" s="15"/>
      <c r="L24" s="33"/>
      <c r="M24" s="31"/>
      <c r="N24" s="10"/>
      <c r="O24" s="11" t="s">
        <v>40</v>
      </c>
      <c r="P24" s="12">
        <v>17.600000000000001</v>
      </c>
      <c r="Q24" s="13">
        <f t="shared" si="1"/>
        <v>74.096000000000004</v>
      </c>
      <c r="R24" s="14"/>
      <c r="S24" s="10"/>
      <c r="T24" s="11"/>
      <c r="U24" s="11"/>
    </row>
    <row r="25" spans="1:21" ht="17.25" customHeight="1" x14ac:dyDescent="0.15">
      <c r="A25" s="29"/>
      <c r="B25" s="31"/>
      <c r="C25" s="10"/>
      <c r="D25" s="11" t="s">
        <v>33</v>
      </c>
      <c r="E25" s="12">
        <v>16.7</v>
      </c>
      <c r="F25" s="13">
        <f t="shared" si="0"/>
        <v>70.307000000000002</v>
      </c>
      <c r="G25" s="14"/>
      <c r="H25" s="10"/>
      <c r="I25" s="11"/>
      <c r="J25" s="11"/>
      <c r="K25" s="15"/>
      <c r="L25" s="34"/>
      <c r="M25" s="32"/>
      <c r="N25" s="10"/>
      <c r="O25" s="11" t="s">
        <v>17</v>
      </c>
      <c r="P25" s="12">
        <v>5.4</v>
      </c>
      <c r="Q25" s="13">
        <f t="shared" si="1"/>
        <v>22.734000000000002</v>
      </c>
      <c r="R25" s="14"/>
      <c r="S25" s="10"/>
      <c r="T25" s="11"/>
      <c r="U25" s="11" t="s">
        <v>18</v>
      </c>
    </row>
    <row r="26" spans="1:21" ht="17.25" customHeight="1" x14ac:dyDescent="0.15">
      <c r="A26" s="29"/>
      <c r="B26" s="31"/>
      <c r="C26" s="10"/>
      <c r="D26" s="11" t="s">
        <v>14</v>
      </c>
      <c r="E26" s="12">
        <v>11.1</v>
      </c>
      <c r="F26" s="13">
        <f t="shared" si="0"/>
        <v>46.731000000000002</v>
      </c>
      <c r="G26" s="14"/>
      <c r="H26" s="10"/>
      <c r="I26" s="11"/>
      <c r="J26" s="11"/>
      <c r="K26" s="15"/>
      <c r="L26" s="33">
        <v>25</v>
      </c>
      <c r="M26" s="31" t="s">
        <v>22</v>
      </c>
      <c r="N26" s="10"/>
      <c r="O26" s="11" t="s">
        <v>16</v>
      </c>
      <c r="P26" s="12">
        <v>31.9</v>
      </c>
      <c r="Q26" s="13">
        <f t="shared" si="1"/>
        <v>134.29900000000001</v>
      </c>
      <c r="R26" s="14"/>
      <c r="S26" s="10"/>
      <c r="T26" s="11"/>
      <c r="U26" s="11"/>
    </row>
    <row r="27" spans="1:21" ht="17.25" customHeight="1" x14ac:dyDescent="0.15">
      <c r="A27" s="30"/>
      <c r="B27" s="32"/>
      <c r="C27" s="10"/>
      <c r="D27" s="11" t="s">
        <v>20</v>
      </c>
      <c r="E27" s="12">
        <v>17.600000000000001</v>
      </c>
      <c r="F27" s="13">
        <f t="shared" si="0"/>
        <v>74.096000000000004</v>
      </c>
      <c r="G27" s="14"/>
      <c r="H27" s="10"/>
      <c r="I27" s="11"/>
      <c r="J27" s="11" t="s">
        <v>18</v>
      </c>
      <c r="K27" s="15"/>
      <c r="L27" s="33"/>
      <c r="M27" s="31"/>
      <c r="N27" s="10"/>
      <c r="O27" s="11" t="s">
        <v>14</v>
      </c>
      <c r="P27" s="12">
        <v>16.7</v>
      </c>
      <c r="Q27" s="13">
        <f t="shared" si="1"/>
        <v>70.307000000000002</v>
      </c>
      <c r="R27" s="14"/>
      <c r="S27" s="10"/>
      <c r="T27" s="11"/>
      <c r="U27" s="11"/>
    </row>
    <row r="28" spans="1:21" ht="17.25" customHeight="1" x14ac:dyDescent="0.15">
      <c r="A28" s="29">
        <v>13</v>
      </c>
      <c r="B28" s="31" t="s">
        <v>15</v>
      </c>
      <c r="C28" s="10"/>
      <c r="D28" s="11" t="s">
        <v>14</v>
      </c>
      <c r="E28" s="12">
        <v>16.7</v>
      </c>
      <c r="F28" s="13">
        <f t="shared" si="0"/>
        <v>70.307000000000002</v>
      </c>
      <c r="G28" s="14"/>
      <c r="H28" s="10"/>
      <c r="I28" s="11"/>
      <c r="J28" s="11"/>
      <c r="K28" s="15"/>
      <c r="L28" s="34"/>
      <c r="M28" s="32"/>
      <c r="N28" s="10"/>
      <c r="O28" s="11" t="s">
        <v>19</v>
      </c>
      <c r="P28" s="12">
        <v>33.299999999999997</v>
      </c>
      <c r="Q28" s="13">
        <f t="shared" si="1"/>
        <v>140.19300000000001</v>
      </c>
      <c r="R28" s="14"/>
      <c r="S28" s="10"/>
      <c r="T28" s="11"/>
      <c r="U28" s="11"/>
    </row>
    <row r="29" spans="1:21" ht="17.25" customHeight="1" x14ac:dyDescent="0.15">
      <c r="A29" s="29"/>
      <c r="B29" s="31"/>
      <c r="C29" s="10"/>
      <c r="D29" s="11" t="s">
        <v>16</v>
      </c>
      <c r="E29" s="12">
        <v>16</v>
      </c>
      <c r="F29" s="13">
        <f t="shared" si="0"/>
        <v>67.36</v>
      </c>
      <c r="G29" s="14"/>
      <c r="H29" s="10"/>
      <c r="I29" s="11"/>
      <c r="J29" s="11"/>
      <c r="K29" s="15"/>
      <c r="L29" s="33">
        <v>26</v>
      </c>
      <c r="M29" s="31" t="s">
        <v>25</v>
      </c>
      <c r="N29" s="10"/>
      <c r="O29" s="11" t="s">
        <v>16</v>
      </c>
      <c r="P29" s="12">
        <v>53.2</v>
      </c>
      <c r="Q29" s="13">
        <f t="shared" si="1"/>
        <v>223.97200000000001</v>
      </c>
      <c r="R29" s="14"/>
      <c r="S29" s="10"/>
      <c r="T29" s="11"/>
      <c r="U29" s="11"/>
    </row>
    <row r="30" spans="1:21" ht="17.25" customHeight="1" x14ac:dyDescent="0.15">
      <c r="A30" s="29"/>
      <c r="B30" s="31"/>
      <c r="C30" s="10"/>
      <c r="D30" s="11" t="s">
        <v>36</v>
      </c>
      <c r="E30" s="12">
        <v>20.6</v>
      </c>
      <c r="F30" s="13">
        <f t="shared" si="0"/>
        <v>86.725999999999999</v>
      </c>
      <c r="G30" s="14"/>
      <c r="H30" s="10"/>
      <c r="I30" s="11"/>
      <c r="J30" s="11"/>
      <c r="K30" s="15"/>
      <c r="L30" s="33"/>
      <c r="M30" s="31"/>
      <c r="N30" s="10"/>
      <c r="O30" s="11" t="s">
        <v>14</v>
      </c>
      <c r="P30" s="12">
        <v>22.2</v>
      </c>
      <c r="Q30" s="13">
        <f t="shared" si="1"/>
        <v>93.462000000000003</v>
      </c>
      <c r="R30" s="14"/>
      <c r="S30" s="10"/>
      <c r="T30" s="11"/>
      <c r="U30" s="11"/>
    </row>
    <row r="31" spans="1:21" ht="17.25" customHeight="1" x14ac:dyDescent="0.15">
      <c r="A31" s="29"/>
      <c r="B31" s="31"/>
      <c r="C31" s="10"/>
      <c r="D31" s="11" t="s">
        <v>17</v>
      </c>
      <c r="E31" s="12">
        <v>5.4</v>
      </c>
      <c r="F31" s="13">
        <f t="shared" si="0"/>
        <v>22.734000000000002</v>
      </c>
      <c r="G31" s="14"/>
      <c r="H31" s="10"/>
      <c r="I31" s="11"/>
      <c r="J31" s="11" t="s">
        <v>18</v>
      </c>
      <c r="K31" s="15"/>
      <c r="L31" s="33"/>
      <c r="M31" s="31"/>
      <c r="N31" s="10"/>
      <c r="O31" s="11" t="s">
        <v>32</v>
      </c>
      <c r="P31" s="12">
        <v>5.6</v>
      </c>
      <c r="Q31" s="13">
        <f t="shared" si="1"/>
        <v>23.576000000000001</v>
      </c>
      <c r="R31" s="14"/>
      <c r="S31" s="10"/>
      <c r="T31" s="11"/>
      <c r="U31" s="11"/>
    </row>
    <row r="32" spans="1:21" ht="17.25" customHeight="1" x14ac:dyDescent="0.15">
      <c r="A32" s="30"/>
      <c r="B32" s="32"/>
      <c r="C32" s="10"/>
      <c r="D32" s="11" t="s">
        <v>19</v>
      </c>
      <c r="E32" s="12">
        <v>66.7</v>
      </c>
      <c r="F32" s="13">
        <f t="shared" si="0"/>
        <v>280.80700000000002</v>
      </c>
      <c r="G32" s="14"/>
      <c r="H32" s="10"/>
      <c r="I32" s="11"/>
      <c r="J32" s="11"/>
      <c r="K32" s="15"/>
      <c r="L32" s="33"/>
      <c r="M32" s="31"/>
      <c r="N32" s="10"/>
      <c r="O32" s="11" t="s">
        <v>14</v>
      </c>
      <c r="P32" s="12">
        <v>11.1</v>
      </c>
      <c r="Q32" s="13">
        <f t="shared" si="1"/>
        <v>46.731000000000002</v>
      </c>
      <c r="R32" s="14"/>
      <c r="S32" s="10"/>
      <c r="T32" s="11"/>
      <c r="U32" s="11"/>
    </row>
    <row r="33" spans="1:33" ht="17.25" customHeight="1" x14ac:dyDescent="0.15">
      <c r="A33" s="29">
        <v>14</v>
      </c>
      <c r="B33" s="31" t="s">
        <v>21</v>
      </c>
      <c r="C33" s="10"/>
      <c r="D33" s="11" t="s">
        <v>14</v>
      </c>
      <c r="E33" s="12">
        <v>16.7</v>
      </c>
      <c r="F33" s="13">
        <f t="shared" si="0"/>
        <v>70.307000000000002</v>
      </c>
      <c r="G33" s="14"/>
      <c r="H33" s="10"/>
      <c r="I33" s="11"/>
      <c r="J33" s="11"/>
      <c r="K33" s="15"/>
      <c r="L33" s="34"/>
      <c r="M33" s="32"/>
      <c r="N33" s="10"/>
      <c r="O33" s="11" t="s">
        <v>20</v>
      </c>
      <c r="P33" s="12">
        <v>29.4</v>
      </c>
      <c r="Q33" s="13">
        <f t="shared" si="1"/>
        <v>123.774</v>
      </c>
      <c r="R33" s="14"/>
      <c r="S33" s="10"/>
      <c r="T33" s="11"/>
      <c r="U33" s="11" t="s">
        <v>18</v>
      </c>
    </row>
    <row r="34" spans="1:33" ht="17.25" customHeight="1" x14ac:dyDescent="0.15">
      <c r="A34" s="29"/>
      <c r="B34" s="31"/>
      <c r="C34" s="10"/>
      <c r="D34" s="11" t="s">
        <v>14</v>
      </c>
      <c r="E34" s="12">
        <v>11.1</v>
      </c>
      <c r="F34" s="13">
        <f t="shared" si="0"/>
        <v>46.731000000000002</v>
      </c>
      <c r="G34" s="14"/>
      <c r="H34" s="10"/>
      <c r="I34" s="11"/>
      <c r="J34" s="11"/>
      <c r="L34" s="33">
        <v>27</v>
      </c>
      <c r="M34" s="31" t="s">
        <v>15</v>
      </c>
      <c r="N34" s="10"/>
      <c r="O34" s="11" t="s">
        <v>16</v>
      </c>
      <c r="P34" s="12">
        <v>21.3</v>
      </c>
      <c r="Q34" s="13">
        <f t="shared" si="1"/>
        <v>89.673000000000002</v>
      </c>
      <c r="R34" s="14"/>
      <c r="S34" s="10"/>
      <c r="T34" s="11"/>
      <c r="U34" s="11"/>
    </row>
    <row r="35" spans="1:33" ht="17.25" customHeight="1" x14ac:dyDescent="0.15">
      <c r="A35" s="29"/>
      <c r="B35" s="31"/>
      <c r="C35" s="10"/>
      <c r="D35" s="11" t="s">
        <v>16</v>
      </c>
      <c r="E35" s="12">
        <v>21.3</v>
      </c>
      <c r="F35" s="13">
        <f t="shared" si="0"/>
        <v>89.673000000000002</v>
      </c>
      <c r="G35" s="14"/>
      <c r="H35" s="10"/>
      <c r="I35" s="11"/>
      <c r="J35" s="11"/>
      <c r="L35" s="33"/>
      <c r="M35" s="31"/>
      <c r="N35" s="10"/>
      <c r="O35" s="11" t="s">
        <v>14</v>
      </c>
      <c r="P35" s="12">
        <v>11.1</v>
      </c>
      <c r="Q35" s="13">
        <f t="shared" si="1"/>
        <v>46.731000000000002</v>
      </c>
      <c r="R35" s="14"/>
      <c r="S35" s="10"/>
      <c r="T35" s="11"/>
      <c r="U35" s="11"/>
    </row>
    <row r="36" spans="1:33" ht="17.25" customHeight="1" x14ac:dyDescent="0.15">
      <c r="A36" s="30"/>
      <c r="B36" s="32"/>
      <c r="C36" s="10"/>
      <c r="D36" s="11" t="s">
        <v>17</v>
      </c>
      <c r="E36" s="12">
        <v>5.4</v>
      </c>
      <c r="F36" s="13">
        <f t="shared" si="0"/>
        <v>22.734000000000002</v>
      </c>
      <c r="G36" s="14"/>
      <c r="H36" s="10"/>
      <c r="I36" s="11"/>
      <c r="J36" s="11" t="s">
        <v>18</v>
      </c>
      <c r="L36" s="33"/>
      <c r="M36" s="31"/>
      <c r="N36" s="10"/>
      <c r="O36" s="11" t="s">
        <v>14</v>
      </c>
      <c r="P36" s="12">
        <v>16.7</v>
      </c>
      <c r="Q36" s="13">
        <f t="shared" si="1"/>
        <v>70.307000000000002</v>
      </c>
      <c r="R36" s="14"/>
      <c r="S36" s="10"/>
      <c r="T36" s="11"/>
      <c r="U36" s="11"/>
    </row>
    <row r="37" spans="1:33" ht="17.25" customHeight="1" x14ac:dyDescent="0.15">
      <c r="A37" s="29">
        <v>15</v>
      </c>
      <c r="B37" s="31" t="s">
        <v>13</v>
      </c>
      <c r="C37" s="10"/>
      <c r="D37" s="11" t="s">
        <v>14</v>
      </c>
      <c r="E37" s="12">
        <v>16.7</v>
      </c>
      <c r="F37" s="13">
        <f t="shared" si="0"/>
        <v>70.307000000000002</v>
      </c>
      <c r="G37" s="14"/>
      <c r="H37" s="10"/>
      <c r="I37" s="11"/>
      <c r="J37" s="11"/>
      <c r="L37" s="33"/>
      <c r="M37" s="31"/>
      <c r="N37" s="10"/>
      <c r="O37" s="11" t="s">
        <v>19</v>
      </c>
      <c r="P37" s="12">
        <v>33.299999999999997</v>
      </c>
      <c r="Q37" s="13">
        <f t="shared" si="1"/>
        <v>140.19300000000001</v>
      </c>
      <c r="R37" s="14"/>
      <c r="S37" s="10"/>
      <c r="T37" s="11"/>
      <c r="U37" s="11"/>
    </row>
    <row r="38" spans="1:33" ht="17.25" customHeight="1" x14ac:dyDescent="0.15">
      <c r="A38" s="29"/>
      <c r="B38" s="31"/>
      <c r="C38" s="10"/>
      <c r="D38" s="11" t="s">
        <v>32</v>
      </c>
      <c r="E38" s="12">
        <v>5.6</v>
      </c>
      <c r="F38" s="13">
        <f t="shared" si="0"/>
        <v>23.576000000000001</v>
      </c>
      <c r="G38" s="14"/>
      <c r="H38" s="10"/>
      <c r="I38" s="11"/>
      <c r="J38" s="11"/>
      <c r="L38" s="33"/>
      <c r="M38" s="31"/>
      <c r="N38" s="10"/>
      <c r="O38" s="11" t="s">
        <v>20</v>
      </c>
      <c r="P38" s="12">
        <v>17.600000000000001</v>
      </c>
      <c r="Q38" s="13">
        <f t="shared" si="1"/>
        <v>74.096000000000004</v>
      </c>
      <c r="R38" s="14"/>
      <c r="S38" s="10"/>
      <c r="T38" s="11"/>
      <c r="U38" s="11" t="s">
        <v>18</v>
      </c>
    </row>
    <row r="39" spans="1:33" ht="17.25" customHeight="1" x14ac:dyDescent="0.15">
      <c r="A39" s="29"/>
      <c r="B39" s="31"/>
      <c r="C39" s="10"/>
      <c r="D39" s="11" t="s">
        <v>16</v>
      </c>
      <c r="E39" s="12">
        <v>21.3</v>
      </c>
      <c r="F39" s="13">
        <f t="shared" si="0"/>
        <v>89.673000000000002</v>
      </c>
      <c r="G39" s="14"/>
      <c r="H39" s="10"/>
      <c r="I39" s="11"/>
      <c r="J39" s="11"/>
      <c r="L39" s="34"/>
      <c r="M39" s="32"/>
      <c r="N39" s="10"/>
      <c r="O39" s="11" t="s">
        <v>17</v>
      </c>
      <c r="P39" s="12">
        <v>5.4</v>
      </c>
      <c r="Q39" s="13">
        <f t="shared" si="1"/>
        <v>22.734000000000002</v>
      </c>
      <c r="R39" s="14"/>
      <c r="S39" s="10"/>
      <c r="T39" s="11"/>
      <c r="U39" s="11"/>
    </row>
    <row r="40" spans="1:33" ht="17.25" customHeight="1" x14ac:dyDescent="0.15">
      <c r="A40" s="29"/>
      <c r="B40" s="31"/>
      <c r="C40" s="10"/>
      <c r="D40" s="11" t="s">
        <v>17</v>
      </c>
      <c r="E40" s="12">
        <v>5.4</v>
      </c>
      <c r="F40" s="13">
        <f t="shared" si="0"/>
        <v>22.734000000000002</v>
      </c>
      <c r="G40" s="14"/>
      <c r="H40" s="10"/>
      <c r="I40" s="11"/>
      <c r="J40" s="11" t="s">
        <v>18</v>
      </c>
      <c r="L40" s="29">
        <v>28</v>
      </c>
      <c r="M40" s="29" t="s">
        <v>21</v>
      </c>
      <c r="N40" s="10"/>
      <c r="O40" s="11" t="s">
        <v>16</v>
      </c>
      <c r="P40" s="12">
        <v>42.6</v>
      </c>
      <c r="Q40" s="13">
        <f t="shared" si="1"/>
        <v>179.346</v>
      </c>
      <c r="R40" s="14"/>
      <c r="S40" s="10"/>
      <c r="T40" s="11"/>
      <c r="U40" s="11"/>
    </row>
    <row r="41" spans="1:33" ht="17.25" customHeight="1" x14ac:dyDescent="0.15">
      <c r="A41" s="29"/>
      <c r="B41" s="31"/>
      <c r="C41" s="10"/>
      <c r="D41" s="11" t="s">
        <v>20</v>
      </c>
      <c r="E41" s="12">
        <v>23.5</v>
      </c>
      <c r="F41" s="13">
        <f t="shared" si="0"/>
        <v>98.935000000000002</v>
      </c>
      <c r="G41" s="14"/>
      <c r="H41" s="10"/>
      <c r="I41" s="11"/>
      <c r="J41" s="11" t="s">
        <v>18</v>
      </c>
      <c r="L41" s="35"/>
      <c r="M41" s="35"/>
      <c r="N41" s="10"/>
      <c r="O41" s="11" t="s">
        <v>14</v>
      </c>
      <c r="P41" s="12">
        <v>16.7</v>
      </c>
      <c r="Q41" s="13">
        <f t="shared" si="1"/>
        <v>70.307000000000002</v>
      </c>
      <c r="R41" s="14"/>
      <c r="S41" s="10"/>
      <c r="T41" s="11"/>
      <c r="U41" s="11"/>
    </row>
    <row r="42" spans="1:33" ht="17.25" customHeight="1" x14ac:dyDescent="0.15">
      <c r="A42" s="29"/>
      <c r="B42" s="31"/>
      <c r="C42" s="10"/>
      <c r="D42" s="11" t="s">
        <v>29</v>
      </c>
      <c r="E42" s="12">
        <v>5.0999999999999996</v>
      </c>
      <c r="F42" s="13">
        <f t="shared" si="0"/>
        <v>21.471</v>
      </c>
      <c r="G42" s="14"/>
      <c r="H42" s="10"/>
      <c r="I42" s="11"/>
      <c r="J42" s="11"/>
      <c r="L42" s="35"/>
      <c r="M42" s="35"/>
      <c r="N42" s="10"/>
      <c r="O42" s="11" t="s">
        <v>17</v>
      </c>
      <c r="P42" s="12">
        <v>5.4</v>
      </c>
      <c r="Q42" s="13">
        <f t="shared" si="1"/>
        <v>22.734000000000002</v>
      </c>
      <c r="R42" s="14"/>
      <c r="S42" s="10"/>
      <c r="T42" s="11"/>
      <c r="U42" s="11" t="s">
        <v>18</v>
      </c>
    </row>
    <row r="43" spans="1:33" ht="17.25" customHeight="1" x14ac:dyDescent="0.15">
      <c r="A43" s="30"/>
      <c r="B43" s="32"/>
      <c r="C43" s="10"/>
      <c r="D43" s="11" t="s">
        <v>14</v>
      </c>
      <c r="E43" s="12">
        <v>5.6</v>
      </c>
      <c r="F43" s="13">
        <f t="shared" si="0"/>
        <v>23.576000000000001</v>
      </c>
      <c r="G43" s="14"/>
      <c r="H43" s="10"/>
      <c r="I43" s="11"/>
      <c r="J43" s="11"/>
      <c r="L43" s="36"/>
      <c r="M43" s="36"/>
      <c r="N43" s="10"/>
      <c r="O43" s="11" t="s">
        <v>36</v>
      </c>
      <c r="P43" s="12">
        <v>25.8</v>
      </c>
      <c r="Q43" s="13">
        <f t="shared" si="1"/>
        <v>108.61799999999999</v>
      </c>
      <c r="R43" s="14"/>
      <c r="S43" s="10"/>
      <c r="T43" s="11"/>
      <c r="U43" s="11"/>
    </row>
    <row r="44" spans="1:33" ht="17.25" customHeight="1" x14ac:dyDescent="0.15">
      <c r="A44" s="29">
        <v>18</v>
      </c>
      <c r="B44" s="29" t="s">
        <v>22</v>
      </c>
      <c r="C44" s="10"/>
      <c r="D44" s="11" t="s">
        <v>16</v>
      </c>
      <c r="E44" s="12">
        <v>21.3</v>
      </c>
      <c r="F44" s="13">
        <f t="shared" si="0"/>
        <v>89.673000000000002</v>
      </c>
      <c r="G44" s="14"/>
      <c r="H44" s="10"/>
      <c r="I44" s="11"/>
      <c r="J44" s="11"/>
      <c r="L44" s="29">
        <v>29</v>
      </c>
      <c r="M44" s="31" t="s">
        <v>13</v>
      </c>
      <c r="N44" s="10"/>
      <c r="O44" s="11" t="s">
        <v>16</v>
      </c>
      <c r="P44" s="12">
        <v>31.9</v>
      </c>
      <c r="Q44" s="13">
        <f t="shared" si="1"/>
        <v>134.29900000000001</v>
      </c>
      <c r="R44" s="14"/>
      <c r="S44" s="10"/>
      <c r="T44" s="11"/>
      <c r="U44" s="11"/>
    </row>
    <row r="45" spans="1:33" ht="17.25" customHeight="1" x14ac:dyDescent="0.15">
      <c r="A45" s="35"/>
      <c r="B45" s="35"/>
      <c r="C45" s="10"/>
      <c r="D45" s="11" t="s">
        <v>19</v>
      </c>
      <c r="E45" s="12">
        <v>55.6</v>
      </c>
      <c r="F45" s="13">
        <f t="shared" si="0"/>
        <v>234.07599999999999</v>
      </c>
      <c r="G45" s="14"/>
      <c r="H45" s="10"/>
      <c r="I45" s="11"/>
      <c r="J45" s="11"/>
      <c r="L45" s="29"/>
      <c r="M45" s="31"/>
      <c r="N45" s="10"/>
      <c r="O45" s="11" t="s">
        <v>16</v>
      </c>
      <c r="P45" s="12">
        <v>10.6</v>
      </c>
      <c r="Q45" s="13">
        <f t="shared" si="1"/>
        <v>44.625999999999998</v>
      </c>
      <c r="R45" s="14"/>
      <c r="S45" s="10"/>
      <c r="T45" s="11"/>
      <c r="U45" s="11"/>
    </row>
    <row r="46" spans="1:33" ht="17.25" customHeight="1" x14ac:dyDescent="0.15">
      <c r="A46" s="35"/>
      <c r="B46" s="35"/>
      <c r="C46" s="10"/>
      <c r="D46" s="11" t="s">
        <v>16</v>
      </c>
      <c r="E46" s="12">
        <v>21.3</v>
      </c>
      <c r="F46" s="13">
        <f t="shared" si="0"/>
        <v>89.673000000000002</v>
      </c>
      <c r="G46" s="14"/>
      <c r="H46" s="10"/>
      <c r="I46" s="11"/>
      <c r="J46" s="11"/>
      <c r="L46" s="29"/>
      <c r="M46" s="31"/>
      <c r="N46" s="10"/>
      <c r="O46" s="11" t="s">
        <v>14</v>
      </c>
      <c r="P46" s="12">
        <v>16.7</v>
      </c>
      <c r="Q46" s="13">
        <f t="shared" si="1"/>
        <v>70.307000000000002</v>
      </c>
      <c r="R46" s="14"/>
      <c r="S46" s="10"/>
      <c r="T46" s="11"/>
      <c r="U46" s="1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7.25" customHeight="1" x14ac:dyDescent="0.15">
      <c r="A47" s="35"/>
      <c r="B47" s="35"/>
      <c r="C47" s="10"/>
      <c r="D47" s="11" t="s">
        <v>14</v>
      </c>
      <c r="E47" s="12">
        <v>11.1</v>
      </c>
      <c r="F47" s="13">
        <f t="shared" si="0"/>
        <v>46.731000000000002</v>
      </c>
      <c r="G47" s="14"/>
      <c r="H47" s="10"/>
      <c r="I47" s="11"/>
      <c r="J47" s="11"/>
      <c r="L47" s="29"/>
      <c r="M47" s="31"/>
      <c r="N47" s="10"/>
      <c r="O47" s="11" t="s">
        <v>36</v>
      </c>
      <c r="P47" s="12">
        <v>15.5</v>
      </c>
      <c r="Q47" s="13">
        <f t="shared" si="1"/>
        <v>65.254999999999995</v>
      </c>
      <c r="R47" s="14"/>
      <c r="S47" s="10"/>
      <c r="T47" s="11"/>
      <c r="U47" s="1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7.25" customHeight="1" x14ac:dyDescent="0.15">
      <c r="A48" s="36"/>
      <c r="B48" s="36"/>
      <c r="C48" s="10"/>
      <c r="D48" s="11" t="s">
        <v>20</v>
      </c>
      <c r="E48" s="12">
        <v>23.5</v>
      </c>
      <c r="F48" s="13">
        <f t="shared" si="0"/>
        <v>98.935000000000002</v>
      </c>
      <c r="G48" s="14"/>
      <c r="H48" s="10"/>
      <c r="I48" s="11"/>
      <c r="J48" s="11" t="s">
        <v>18</v>
      </c>
      <c r="L48" s="30"/>
      <c r="M48" s="32"/>
      <c r="N48" s="10"/>
      <c r="O48" s="11" t="s">
        <v>39</v>
      </c>
      <c r="P48" s="12">
        <v>11.8</v>
      </c>
      <c r="Q48" s="13">
        <f t="shared" si="1"/>
        <v>49.677999999999997</v>
      </c>
      <c r="R48" s="14"/>
      <c r="S48" s="10"/>
      <c r="T48" s="11"/>
      <c r="U48" s="1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7.25" customHeight="1" x14ac:dyDescent="0.15">
      <c r="Q49" s="4" t="s">
        <v>34</v>
      </c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7.25" customHeight="1" x14ac:dyDescent="0.15"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7.25" customHeight="1" x14ac:dyDescent="0.15"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7.25" customHeight="1" x14ac:dyDescent="0.15"/>
    <row r="63" spans="1:33" ht="19.5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33" ht="19.5" x14ac:dyDescent="0.15">
      <c r="A64" s="4"/>
      <c r="B64" s="4"/>
      <c r="C64" s="4"/>
      <c r="D64" s="4"/>
      <c r="E64" s="4"/>
      <c r="F64" s="4"/>
      <c r="H64" s="4"/>
      <c r="I64" s="4"/>
      <c r="J64" s="4"/>
    </row>
  </sheetData>
  <sheetProtection formatCells="0" formatColumns="0" formatRows="0" insertColumns="0" insertRows="0" insertHyperlinks="0" deleteColumns="0" deleteRows="0" sort="0" autoFilter="0" pivotTables="0"/>
  <mergeCells count="40">
    <mergeCell ref="A1:U1"/>
    <mergeCell ref="Q3:S3"/>
    <mergeCell ref="F4:H4"/>
    <mergeCell ref="Q4:S4"/>
    <mergeCell ref="A5:A8"/>
    <mergeCell ref="B5:B8"/>
    <mergeCell ref="L5:L9"/>
    <mergeCell ref="M5:M9"/>
    <mergeCell ref="A9:A14"/>
    <mergeCell ref="B9:B14"/>
    <mergeCell ref="L10:L15"/>
    <mergeCell ref="M10:M15"/>
    <mergeCell ref="A15:A19"/>
    <mergeCell ref="B15:B19"/>
    <mergeCell ref="L16:L20"/>
    <mergeCell ref="M16:M20"/>
    <mergeCell ref="A20:A22"/>
    <mergeCell ref="B20:B22"/>
    <mergeCell ref="L21:L25"/>
    <mergeCell ref="M21:M25"/>
    <mergeCell ref="A23:A27"/>
    <mergeCell ref="B23:B27"/>
    <mergeCell ref="L26:L28"/>
    <mergeCell ref="M26:M28"/>
    <mergeCell ref="A28:A32"/>
    <mergeCell ref="B28:B32"/>
    <mergeCell ref="L29:L33"/>
    <mergeCell ref="M29:M33"/>
    <mergeCell ref="A33:A36"/>
    <mergeCell ref="B33:B36"/>
    <mergeCell ref="A44:A48"/>
    <mergeCell ref="B44:B48"/>
    <mergeCell ref="L44:L48"/>
    <mergeCell ref="M44:M48"/>
    <mergeCell ref="L34:L39"/>
    <mergeCell ref="M34:M39"/>
    <mergeCell ref="A37:A43"/>
    <mergeCell ref="B37:B43"/>
    <mergeCell ref="L40:L43"/>
    <mergeCell ref="M40:M43"/>
  </mergeCells>
  <phoneticPr fontId="1"/>
  <pageMargins left="0.19685039370078999" right="0.19685039370078999" top="0" bottom="0" header="0.31496062992126" footer="0.31496062992126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452B5-2608-4D91-BE6E-480298387083}">
  <sheetPr>
    <pageSetUpPr fitToPage="1"/>
  </sheetPr>
  <dimension ref="A1:AG67"/>
  <sheetViews>
    <sheetView workbookViewId="0">
      <selection activeCell="E5" sqref="E5 F3"/>
    </sheetView>
  </sheetViews>
  <sheetFormatPr defaultRowHeight="14.25" x14ac:dyDescent="0.15"/>
  <cols>
    <col min="1" max="2" width="3.125" style="1" customWidth="1"/>
    <col min="3" max="3" width="7.125" style="1" hidden="1" customWidth="1"/>
    <col min="4" max="4" width="13.125" style="1" customWidth="1"/>
    <col min="5" max="5" width="6.625" style="1" customWidth="1"/>
    <col min="6" max="6" width="9.5" style="1" customWidth="1"/>
    <col min="7" max="7" width="2.75" style="1" customWidth="1"/>
    <col min="8" max="8" width="2" style="1" customWidth="1"/>
    <col min="9" max="9" width="2.75" style="1" hidden="1" customWidth="1"/>
    <col min="10" max="10" width="8" style="1" customWidth="1"/>
    <col min="11" max="11" width="1.5" style="1" customWidth="1"/>
    <col min="12" max="13" width="3.125" style="1" customWidth="1"/>
    <col min="14" max="14" width="7.5" style="1" hidden="1" customWidth="1"/>
    <col min="15" max="15" width="13.125" style="1" customWidth="1"/>
    <col min="16" max="16" width="6.625" style="1" customWidth="1"/>
    <col min="17" max="17" width="9.5" style="1" customWidth="1"/>
    <col min="18" max="18" width="2.75" style="1" customWidth="1"/>
    <col min="19" max="19" width="2" style="1" customWidth="1"/>
    <col min="20" max="20" width="0" style="1" hidden="1" customWidth="1"/>
    <col min="21" max="21" width="8" style="1" customWidth="1"/>
    <col min="22" max="22" width="8.125" style="1" customWidth="1"/>
    <col min="23" max="23" width="8" style="1" customWidth="1"/>
    <col min="24" max="16384" width="9" style="18"/>
  </cols>
  <sheetData>
    <row r="1" spans="1:21" ht="22.5" customHeight="1" x14ac:dyDescent="0.15">
      <c r="A1" s="37" t="s">
        <v>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20.25" customHeight="1" x14ac:dyDescent="0.15">
      <c r="L2" s="2" t="s">
        <v>1</v>
      </c>
      <c r="M2" s="2"/>
      <c r="N2" s="2"/>
      <c r="O2" s="2"/>
      <c r="P2" s="2"/>
      <c r="Q2" s="2"/>
      <c r="R2" s="2"/>
      <c r="S2" s="3"/>
      <c r="T2" s="3"/>
      <c r="U2" s="3" t="s">
        <v>2</v>
      </c>
    </row>
    <row r="3" spans="1:21" ht="20.25" customHeight="1" x14ac:dyDescent="0.15">
      <c r="A3" s="4" t="s">
        <v>3</v>
      </c>
      <c r="B3" s="4"/>
      <c r="C3" s="4"/>
      <c r="D3" s="4"/>
      <c r="E3" s="2" t="s">
        <v>4</v>
      </c>
      <c r="F3" s="19">
        <v>4210</v>
      </c>
      <c r="G3" s="2"/>
      <c r="I3" s="5"/>
      <c r="L3" s="5"/>
      <c r="M3" s="5"/>
      <c r="N3" s="5"/>
      <c r="O3" s="5"/>
      <c r="P3" s="5"/>
      <c r="Q3" s="38"/>
      <c r="R3" s="38"/>
      <c r="S3" s="38"/>
      <c r="T3" s="5"/>
    </row>
    <row r="4" spans="1:21" s="9" customFormat="1" ht="42" customHeight="1" x14ac:dyDescent="0.15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39" t="s">
        <v>10</v>
      </c>
      <c r="G4" s="40"/>
      <c r="H4" s="41"/>
      <c r="I4" s="6" t="s">
        <v>11</v>
      </c>
      <c r="J4" s="6" t="s">
        <v>12</v>
      </c>
      <c r="K4" s="8"/>
      <c r="L4" s="6" t="s">
        <v>5</v>
      </c>
      <c r="M4" s="6" t="s">
        <v>6</v>
      </c>
      <c r="N4" s="6" t="s">
        <v>7</v>
      </c>
      <c r="O4" s="6" t="s">
        <v>8</v>
      </c>
      <c r="P4" s="7" t="s">
        <v>9</v>
      </c>
      <c r="Q4" s="39" t="s">
        <v>10</v>
      </c>
      <c r="R4" s="40"/>
      <c r="S4" s="41"/>
      <c r="T4" s="6" t="s">
        <v>11</v>
      </c>
      <c r="U4" s="6" t="s">
        <v>12</v>
      </c>
    </row>
    <row r="5" spans="1:21" ht="15.95" customHeight="1" x14ac:dyDescent="0.15">
      <c r="A5" s="29">
        <v>1</v>
      </c>
      <c r="B5" s="31" t="s">
        <v>22</v>
      </c>
      <c r="C5" s="10"/>
      <c r="D5" s="11" t="s">
        <v>16</v>
      </c>
      <c r="E5" s="12">
        <v>31.9</v>
      </c>
      <c r="F5" s="13">
        <f>E5*$F$3/1000</f>
        <v>134.29900000000001</v>
      </c>
      <c r="G5" s="14"/>
      <c r="H5" s="10"/>
      <c r="I5" s="11"/>
      <c r="J5" s="11" t="s">
        <v>42</v>
      </c>
      <c r="K5" s="15"/>
      <c r="L5" s="33">
        <v>16</v>
      </c>
      <c r="M5" s="31" t="s">
        <v>25</v>
      </c>
      <c r="N5" s="10"/>
      <c r="O5" s="11" t="s">
        <v>16</v>
      </c>
      <c r="P5" s="12">
        <v>47.9</v>
      </c>
      <c r="Q5" s="13">
        <f>P5*$F$3/1000</f>
        <v>201.65899999999999</v>
      </c>
      <c r="R5" s="14"/>
      <c r="S5" s="10"/>
      <c r="T5" s="11"/>
      <c r="U5" s="11"/>
    </row>
    <row r="6" spans="1:21" ht="15.95" customHeight="1" x14ac:dyDescent="0.15">
      <c r="A6" s="29"/>
      <c r="B6" s="31"/>
      <c r="C6" s="10"/>
      <c r="D6" s="11" t="s">
        <v>14</v>
      </c>
      <c r="E6" s="12">
        <v>16.7</v>
      </c>
      <c r="F6" s="13">
        <f t="shared" ref="F6:F51" si="0">E6*$F$3/1000</f>
        <v>70.307000000000002</v>
      </c>
      <c r="G6" s="14"/>
      <c r="H6" s="10"/>
      <c r="I6" s="11"/>
      <c r="J6" s="11"/>
      <c r="K6" s="15"/>
      <c r="L6" s="33"/>
      <c r="M6" s="31"/>
      <c r="N6" s="10"/>
      <c r="O6" s="11" t="s">
        <v>14</v>
      </c>
      <c r="P6" s="12">
        <v>22.2</v>
      </c>
      <c r="Q6" s="13">
        <f t="shared" ref="Q6:Q51" si="1">P6*$F$3/1000</f>
        <v>93.462000000000003</v>
      </c>
      <c r="R6" s="14"/>
      <c r="S6" s="10"/>
      <c r="T6" s="11"/>
      <c r="U6" s="11"/>
    </row>
    <row r="7" spans="1:21" ht="15.95" customHeight="1" x14ac:dyDescent="0.15">
      <c r="A7" s="29"/>
      <c r="B7" s="31"/>
      <c r="C7" s="10"/>
      <c r="D7" s="11" t="s">
        <v>43</v>
      </c>
      <c r="E7" s="12">
        <v>5.9</v>
      </c>
      <c r="F7" s="13">
        <f t="shared" si="0"/>
        <v>24.838999999999999</v>
      </c>
      <c r="G7" s="14"/>
      <c r="H7" s="10"/>
      <c r="I7" s="11"/>
      <c r="J7" s="11"/>
      <c r="K7" s="15"/>
      <c r="L7" s="33"/>
      <c r="M7" s="31"/>
      <c r="N7" s="10"/>
      <c r="O7" s="11" t="s">
        <v>14</v>
      </c>
      <c r="P7" s="12">
        <v>11.1</v>
      </c>
      <c r="Q7" s="13">
        <f t="shared" si="1"/>
        <v>46.731000000000002</v>
      </c>
      <c r="R7" s="14"/>
      <c r="S7" s="10"/>
      <c r="T7" s="11"/>
      <c r="U7" s="11"/>
    </row>
    <row r="8" spans="1:21" ht="15.95" customHeight="1" x14ac:dyDescent="0.15">
      <c r="A8" s="29"/>
      <c r="B8" s="31"/>
      <c r="C8" s="10"/>
      <c r="D8" s="11" t="s">
        <v>19</v>
      </c>
      <c r="E8" s="12">
        <v>50</v>
      </c>
      <c r="F8" s="13">
        <f t="shared" si="0"/>
        <v>210.5</v>
      </c>
      <c r="G8" s="14"/>
      <c r="H8" s="10"/>
      <c r="I8" s="11"/>
      <c r="J8" s="11"/>
      <c r="K8" s="15"/>
      <c r="L8" s="34"/>
      <c r="M8" s="32"/>
      <c r="N8" s="10"/>
      <c r="O8" s="11" t="s">
        <v>29</v>
      </c>
      <c r="P8" s="12">
        <v>10.199999999999999</v>
      </c>
      <c r="Q8" s="13">
        <f t="shared" si="1"/>
        <v>42.942</v>
      </c>
      <c r="R8" s="14"/>
      <c r="S8" s="10"/>
      <c r="T8" s="11"/>
      <c r="U8" s="11"/>
    </row>
    <row r="9" spans="1:21" ht="15.95" customHeight="1" x14ac:dyDescent="0.15">
      <c r="A9" s="30"/>
      <c r="B9" s="32"/>
      <c r="C9" s="10"/>
      <c r="D9" s="11" t="s">
        <v>14</v>
      </c>
      <c r="E9" s="12">
        <v>11.1</v>
      </c>
      <c r="F9" s="13">
        <f t="shared" si="0"/>
        <v>46.731000000000002</v>
      </c>
      <c r="G9" s="14"/>
      <c r="H9" s="10"/>
      <c r="I9" s="11"/>
      <c r="J9" s="11"/>
      <c r="K9" s="15"/>
      <c r="L9" s="33">
        <v>17</v>
      </c>
      <c r="M9" s="31" t="s">
        <v>15</v>
      </c>
      <c r="N9" s="10"/>
      <c r="O9" s="11" t="s">
        <v>38</v>
      </c>
      <c r="P9" s="12">
        <v>9.4</v>
      </c>
      <c r="Q9" s="13">
        <f t="shared" si="1"/>
        <v>39.573999999999998</v>
      </c>
      <c r="R9" s="14"/>
      <c r="S9" s="10"/>
      <c r="T9" s="11"/>
      <c r="U9" s="11"/>
    </row>
    <row r="10" spans="1:21" ht="15.95" customHeight="1" x14ac:dyDescent="0.15">
      <c r="A10" s="29">
        <v>2</v>
      </c>
      <c r="B10" s="31" t="s">
        <v>25</v>
      </c>
      <c r="C10" s="10"/>
      <c r="D10" s="11" t="s">
        <v>20</v>
      </c>
      <c r="E10" s="12">
        <v>29.4</v>
      </c>
      <c r="F10" s="13">
        <f t="shared" si="0"/>
        <v>123.774</v>
      </c>
      <c r="G10" s="14"/>
      <c r="H10" s="10"/>
      <c r="I10" s="11"/>
      <c r="J10" s="11" t="s">
        <v>42</v>
      </c>
      <c r="K10" s="15"/>
      <c r="L10" s="33"/>
      <c r="M10" s="31"/>
      <c r="N10" s="10"/>
      <c r="O10" s="11" t="s">
        <v>14</v>
      </c>
      <c r="P10" s="12">
        <v>16.7</v>
      </c>
      <c r="Q10" s="13">
        <f t="shared" si="1"/>
        <v>70.307000000000002</v>
      </c>
      <c r="R10" s="14"/>
      <c r="S10" s="10"/>
      <c r="T10" s="11"/>
      <c r="U10" s="11"/>
    </row>
    <row r="11" spans="1:21" ht="15.95" customHeight="1" x14ac:dyDescent="0.15">
      <c r="A11" s="29"/>
      <c r="B11" s="31"/>
      <c r="C11" s="10"/>
      <c r="D11" s="11" t="s">
        <v>14</v>
      </c>
      <c r="E11" s="12">
        <v>16.7</v>
      </c>
      <c r="F11" s="13">
        <f t="shared" si="0"/>
        <v>70.307000000000002</v>
      </c>
      <c r="G11" s="14"/>
      <c r="H11" s="10"/>
      <c r="I11" s="11"/>
      <c r="J11" s="11"/>
      <c r="K11" s="15"/>
      <c r="L11" s="33"/>
      <c r="M11" s="31"/>
      <c r="N11" s="10"/>
      <c r="O11" s="11" t="s">
        <v>16</v>
      </c>
      <c r="P11" s="12">
        <v>31.9</v>
      </c>
      <c r="Q11" s="13">
        <f t="shared" si="1"/>
        <v>134.29900000000001</v>
      </c>
      <c r="R11" s="14"/>
      <c r="S11" s="10"/>
      <c r="T11" s="11"/>
      <c r="U11" s="11"/>
    </row>
    <row r="12" spans="1:21" ht="15.95" customHeight="1" x14ac:dyDescent="0.15">
      <c r="A12" s="29"/>
      <c r="B12" s="31"/>
      <c r="C12" s="10"/>
      <c r="D12" s="11" t="s">
        <v>16</v>
      </c>
      <c r="E12" s="12">
        <v>26.6</v>
      </c>
      <c r="F12" s="13">
        <f t="shared" si="0"/>
        <v>111.986</v>
      </c>
      <c r="G12" s="14"/>
      <c r="H12" s="10"/>
      <c r="I12" s="11"/>
      <c r="J12" s="11" t="s">
        <v>42</v>
      </c>
      <c r="K12" s="15"/>
      <c r="L12" s="33"/>
      <c r="M12" s="31"/>
      <c r="N12" s="10"/>
      <c r="O12" s="11" t="s">
        <v>20</v>
      </c>
      <c r="P12" s="12">
        <v>29.4</v>
      </c>
      <c r="Q12" s="13">
        <f t="shared" si="1"/>
        <v>123.774</v>
      </c>
      <c r="R12" s="14"/>
      <c r="S12" s="10"/>
      <c r="T12" s="11"/>
      <c r="U12" s="11" t="s">
        <v>42</v>
      </c>
    </row>
    <row r="13" spans="1:21" ht="15.95" customHeight="1" x14ac:dyDescent="0.15">
      <c r="A13" s="29"/>
      <c r="B13" s="31"/>
      <c r="C13" s="10"/>
      <c r="D13" s="11" t="s">
        <v>26</v>
      </c>
      <c r="E13" s="12">
        <v>5.9</v>
      </c>
      <c r="F13" s="13">
        <f t="shared" si="0"/>
        <v>24.838999999999999</v>
      </c>
      <c r="G13" s="14"/>
      <c r="H13" s="10"/>
      <c r="I13" s="11"/>
      <c r="J13" s="11"/>
      <c r="K13" s="15"/>
      <c r="L13" s="34"/>
      <c r="M13" s="32"/>
      <c r="N13" s="10"/>
      <c r="O13" s="11" t="s">
        <v>36</v>
      </c>
      <c r="P13" s="12">
        <v>25.8</v>
      </c>
      <c r="Q13" s="13">
        <f t="shared" si="1"/>
        <v>108.61799999999999</v>
      </c>
      <c r="R13" s="14"/>
      <c r="S13" s="10"/>
      <c r="T13" s="11"/>
      <c r="U13" s="11"/>
    </row>
    <row r="14" spans="1:21" ht="15.95" customHeight="1" x14ac:dyDescent="0.15">
      <c r="A14" s="30"/>
      <c r="B14" s="32"/>
      <c r="C14" s="10"/>
      <c r="D14" s="11" t="s">
        <v>17</v>
      </c>
      <c r="E14" s="12">
        <v>5.4</v>
      </c>
      <c r="F14" s="13">
        <f t="shared" si="0"/>
        <v>22.734000000000002</v>
      </c>
      <c r="G14" s="14"/>
      <c r="H14" s="10"/>
      <c r="I14" s="11"/>
      <c r="J14" s="11" t="s">
        <v>42</v>
      </c>
      <c r="K14" s="15"/>
      <c r="L14" s="33">
        <v>18</v>
      </c>
      <c r="M14" s="31" t="s">
        <v>21</v>
      </c>
      <c r="N14" s="10"/>
      <c r="O14" s="11" t="s">
        <v>16</v>
      </c>
      <c r="P14" s="12">
        <v>42.6</v>
      </c>
      <c r="Q14" s="13">
        <f t="shared" si="1"/>
        <v>179.346</v>
      </c>
      <c r="R14" s="14"/>
      <c r="S14" s="10"/>
      <c r="T14" s="11"/>
      <c r="U14" s="11"/>
    </row>
    <row r="15" spans="1:21" ht="15.95" customHeight="1" x14ac:dyDescent="0.15">
      <c r="A15" s="29">
        <v>3</v>
      </c>
      <c r="B15" s="31" t="s">
        <v>15</v>
      </c>
      <c r="C15" s="10"/>
      <c r="D15" s="11" t="s">
        <v>14</v>
      </c>
      <c r="E15" s="12">
        <v>22.2</v>
      </c>
      <c r="F15" s="13">
        <f t="shared" si="0"/>
        <v>93.462000000000003</v>
      </c>
      <c r="G15" s="14"/>
      <c r="H15" s="10"/>
      <c r="I15" s="11"/>
      <c r="J15" s="11"/>
      <c r="K15" s="15"/>
      <c r="L15" s="33"/>
      <c r="M15" s="31"/>
      <c r="N15" s="10"/>
      <c r="O15" s="11" t="s">
        <v>14</v>
      </c>
      <c r="P15" s="12">
        <v>27.8</v>
      </c>
      <c r="Q15" s="13">
        <f t="shared" si="1"/>
        <v>117.038</v>
      </c>
      <c r="R15" s="14"/>
      <c r="S15" s="10"/>
      <c r="T15" s="11"/>
      <c r="U15" s="11"/>
    </row>
    <row r="16" spans="1:21" ht="15.95" customHeight="1" x14ac:dyDescent="0.15">
      <c r="A16" s="29"/>
      <c r="B16" s="31"/>
      <c r="C16" s="10"/>
      <c r="D16" s="11" t="s">
        <v>16</v>
      </c>
      <c r="E16" s="12">
        <v>31.9</v>
      </c>
      <c r="F16" s="13">
        <f t="shared" si="0"/>
        <v>134.29900000000001</v>
      </c>
      <c r="G16" s="14"/>
      <c r="H16" s="10"/>
      <c r="I16" s="11"/>
      <c r="J16" s="11" t="s">
        <v>42</v>
      </c>
      <c r="K16" s="15"/>
      <c r="L16" s="34"/>
      <c r="M16" s="32"/>
      <c r="N16" s="10"/>
      <c r="O16" s="11" t="s">
        <v>19</v>
      </c>
      <c r="P16" s="12">
        <v>83.3</v>
      </c>
      <c r="Q16" s="13">
        <f t="shared" si="1"/>
        <v>350.69299999999998</v>
      </c>
      <c r="R16" s="14"/>
      <c r="S16" s="10"/>
      <c r="T16" s="11"/>
      <c r="U16" s="11"/>
    </row>
    <row r="17" spans="1:21" ht="15.95" customHeight="1" x14ac:dyDescent="0.15">
      <c r="A17" s="29"/>
      <c r="B17" s="31"/>
      <c r="C17" s="10"/>
      <c r="D17" s="11" t="s">
        <v>37</v>
      </c>
      <c r="E17" s="12">
        <v>11.8</v>
      </c>
      <c r="F17" s="13">
        <f t="shared" si="0"/>
        <v>49.677999999999997</v>
      </c>
      <c r="G17" s="14"/>
      <c r="H17" s="10"/>
      <c r="I17" s="11"/>
      <c r="J17" s="11" t="s">
        <v>42</v>
      </c>
      <c r="K17" s="15"/>
      <c r="L17" s="33">
        <v>19</v>
      </c>
      <c r="M17" s="31" t="s">
        <v>13</v>
      </c>
      <c r="N17" s="10"/>
      <c r="O17" s="11" t="s">
        <v>16</v>
      </c>
      <c r="P17" s="12">
        <v>21.3</v>
      </c>
      <c r="Q17" s="13">
        <f t="shared" si="1"/>
        <v>89.673000000000002</v>
      </c>
      <c r="R17" s="14"/>
      <c r="S17" s="10"/>
      <c r="T17" s="11"/>
      <c r="U17" s="11"/>
    </row>
    <row r="18" spans="1:21" ht="15.95" customHeight="1" x14ac:dyDescent="0.15">
      <c r="A18" s="29"/>
      <c r="B18" s="31"/>
      <c r="C18" s="10"/>
      <c r="D18" s="11" t="s">
        <v>36</v>
      </c>
      <c r="E18" s="12">
        <v>36.1</v>
      </c>
      <c r="F18" s="13">
        <f t="shared" si="0"/>
        <v>151.98099999999999</v>
      </c>
      <c r="G18" s="14"/>
      <c r="H18" s="10"/>
      <c r="I18" s="11"/>
      <c r="J18" s="11"/>
      <c r="K18" s="15"/>
      <c r="L18" s="33"/>
      <c r="M18" s="31"/>
      <c r="N18" s="10"/>
      <c r="O18" s="11" t="s">
        <v>14</v>
      </c>
      <c r="P18" s="12">
        <v>16.7</v>
      </c>
      <c r="Q18" s="13">
        <f t="shared" si="1"/>
        <v>70.307000000000002</v>
      </c>
      <c r="R18" s="14"/>
      <c r="S18" s="10"/>
      <c r="T18" s="11"/>
      <c r="U18" s="11"/>
    </row>
    <row r="19" spans="1:21" ht="15.95" customHeight="1" x14ac:dyDescent="0.15">
      <c r="A19" s="29"/>
      <c r="B19" s="31"/>
      <c r="C19" s="10"/>
      <c r="D19" s="11" t="s">
        <v>44</v>
      </c>
      <c r="E19" s="12">
        <v>5.3</v>
      </c>
      <c r="F19" s="13">
        <f t="shared" si="0"/>
        <v>22.312999999999999</v>
      </c>
      <c r="G19" s="14"/>
      <c r="H19" s="10"/>
      <c r="I19" s="11"/>
      <c r="J19" s="11"/>
      <c r="K19" s="15"/>
      <c r="L19" s="33"/>
      <c r="M19" s="31"/>
      <c r="N19" s="10"/>
      <c r="O19" s="11" t="s">
        <v>26</v>
      </c>
      <c r="P19" s="12">
        <v>5.9</v>
      </c>
      <c r="Q19" s="13">
        <f t="shared" si="1"/>
        <v>24.838999999999999</v>
      </c>
      <c r="R19" s="14"/>
      <c r="S19" s="10"/>
      <c r="T19" s="11"/>
      <c r="U19" s="11"/>
    </row>
    <row r="20" spans="1:21" ht="15.95" customHeight="1" x14ac:dyDescent="0.15">
      <c r="A20" s="30"/>
      <c r="B20" s="32"/>
      <c r="C20" s="10"/>
      <c r="D20" s="11" t="s">
        <v>14</v>
      </c>
      <c r="E20" s="12">
        <v>11.1</v>
      </c>
      <c r="F20" s="13">
        <f t="shared" si="0"/>
        <v>46.731000000000002</v>
      </c>
      <c r="G20" s="14"/>
      <c r="H20" s="10"/>
      <c r="I20" s="11"/>
      <c r="J20" s="11"/>
      <c r="K20" s="15"/>
      <c r="L20" s="34"/>
      <c r="M20" s="32"/>
      <c r="N20" s="10"/>
      <c r="O20" s="11" t="s">
        <v>20</v>
      </c>
      <c r="P20" s="12">
        <v>35.299999999999997</v>
      </c>
      <c r="Q20" s="13">
        <f t="shared" si="1"/>
        <v>148.613</v>
      </c>
      <c r="R20" s="14"/>
      <c r="S20" s="10"/>
      <c r="T20" s="11"/>
      <c r="U20" s="11" t="s">
        <v>42</v>
      </c>
    </row>
    <row r="21" spans="1:21" ht="15.95" customHeight="1" x14ac:dyDescent="0.15">
      <c r="A21" s="29">
        <v>4</v>
      </c>
      <c r="B21" s="31" t="s">
        <v>21</v>
      </c>
      <c r="C21" s="10"/>
      <c r="D21" s="11" t="s">
        <v>33</v>
      </c>
      <c r="E21" s="12">
        <v>22.2</v>
      </c>
      <c r="F21" s="13">
        <f t="shared" si="0"/>
        <v>93.462000000000003</v>
      </c>
      <c r="G21" s="14"/>
      <c r="H21" s="10"/>
      <c r="I21" s="11"/>
      <c r="J21" s="11"/>
      <c r="K21" s="15"/>
      <c r="L21" s="33">
        <v>22</v>
      </c>
      <c r="M21" s="31" t="s">
        <v>22</v>
      </c>
      <c r="N21" s="10"/>
      <c r="O21" s="11" t="s">
        <v>16</v>
      </c>
      <c r="P21" s="12">
        <v>31.9</v>
      </c>
      <c r="Q21" s="13">
        <f t="shared" si="1"/>
        <v>134.29900000000001</v>
      </c>
      <c r="R21" s="14"/>
      <c r="S21" s="10"/>
      <c r="T21" s="11"/>
      <c r="U21" s="11"/>
    </row>
    <row r="22" spans="1:21" ht="15.95" customHeight="1" x14ac:dyDescent="0.15">
      <c r="A22" s="29"/>
      <c r="B22" s="31"/>
      <c r="C22" s="10"/>
      <c r="D22" s="11" t="s">
        <v>14</v>
      </c>
      <c r="E22" s="12">
        <v>27.8</v>
      </c>
      <c r="F22" s="13">
        <f t="shared" si="0"/>
        <v>117.038</v>
      </c>
      <c r="G22" s="14"/>
      <c r="H22" s="10"/>
      <c r="I22" s="11"/>
      <c r="J22" s="11"/>
      <c r="K22" s="15"/>
      <c r="L22" s="34"/>
      <c r="M22" s="32"/>
      <c r="N22" s="10"/>
      <c r="O22" s="11" t="s">
        <v>14</v>
      </c>
      <c r="P22" s="12">
        <v>16.7</v>
      </c>
      <c r="Q22" s="13">
        <f t="shared" si="1"/>
        <v>70.307000000000002</v>
      </c>
      <c r="R22" s="14"/>
      <c r="S22" s="10"/>
      <c r="T22" s="11"/>
      <c r="U22" s="11"/>
    </row>
    <row r="23" spans="1:21" ht="15.95" customHeight="1" x14ac:dyDescent="0.15">
      <c r="A23" s="30"/>
      <c r="B23" s="32"/>
      <c r="C23" s="10"/>
      <c r="D23" s="11" t="s">
        <v>37</v>
      </c>
      <c r="E23" s="12">
        <v>5.9</v>
      </c>
      <c r="F23" s="13">
        <f t="shared" si="0"/>
        <v>24.838999999999999</v>
      </c>
      <c r="G23" s="14"/>
      <c r="H23" s="10"/>
      <c r="I23" s="11"/>
      <c r="J23" s="11" t="s">
        <v>42</v>
      </c>
      <c r="K23" s="15"/>
      <c r="L23" s="34"/>
      <c r="M23" s="32"/>
      <c r="N23" s="10"/>
      <c r="O23" s="11" t="s">
        <v>45</v>
      </c>
      <c r="P23" s="12">
        <v>33.299999999999997</v>
      </c>
      <c r="Q23" s="13">
        <f t="shared" si="1"/>
        <v>140.19300000000001</v>
      </c>
      <c r="R23" s="14"/>
      <c r="S23" s="10"/>
      <c r="T23" s="11"/>
      <c r="U23" s="11"/>
    </row>
    <row r="24" spans="1:21" ht="15.95" customHeight="1" x14ac:dyDescent="0.15">
      <c r="A24" s="29">
        <v>5</v>
      </c>
      <c r="B24" s="31" t="s">
        <v>13</v>
      </c>
      <c r="C24" s="10"/>
      <c r="D24" s="11" t="s">
        <v>14</v>
      </c>
      <c r="E24" s="12">
        <v>22.2</v>
      </c>
      <c r="F24" s="13">
        <f t="shared" si="0"/>
        <v>93.462000000000003</v>
      </c>
      <c r="G24" s="14"/>
      <c r="H24" s="10"/>
      <c r="I24" s="11"/>
      <c r="J24" s="11"/>
      <c r="K24" s="15"/>
      <c r="L24" s="33">
        <v>23</v>
      </c>
      <c r="M24" s="31" t="s">
        <v>25</v>
      </c>
      <c r="N24" s="10"/>
      <c r="O24" s="11" t="s">
        <v>16</v>
      </c>
      <c r="P24" s="12">
        <v>31.9</v>
      </c>
      <c r="Q24" s="13">
        <f t="shared" si="1"/>
        <v>134.29900000000001</v>
      </c>
      <c r="R24" s="14"/>
      <c r="S24" s="10"/>
      <c r="T24" s="11"/>
      <c r="U24" s="11"/>
    </row>
    <row r="25" spans="1:21" ht="15.95" customHeight="1" x14ac:dyDescent="0.15">
      <c r="A25" s="29"/>
      <c r="B25" s="31"/>
      <c r="C25" s="10"/>
      <c r="D25" s="11" t="s">
        <v>16</v>
      </c>
      <c r="E25" s="12">
        <v>42.6</v>
      </c>
      <c r="F25" s="13">
        <f t="shared" si="0"/>
        <v>179.346</v>
      </c>
      <c r="G25" s="14"/>
      <c r="H25" s="10"/>
      <c r="I25" s="11"/>
      <c r="J25" s="11" t="s">
        <v>42</v>
      </c>
      <c r="K25" s="15"/>
      <c r="L25" s="33"/>
      <c r="M25" s="31"/>
      <c r="N25" s="10"/>
      <c r="O25" s="11" t="s">
        <v>14</v>
      </c>
      <c r="P25" s="12">
        <v>22.2</v>
      </c>
      <c r="Q25" s="13">
        <f t="shared" si="1"/>
        <v>93.462000000000003</v>
      </c>
      <c r="R25" s="14"/>
      <c r="S25" s="10"/>
      <c r="T25" s="11"/>
      <c r="U25" s="11"/>
    </row>
    <row r="26" spans="1:21" ht="15.95" customHeight="1" x14ac:dyDescent="0.15">
      <c r="A26" s="29"/>
      <c r="B26" s="31"/>
      <c r="C26" s="10"/>
      <c r="D26" s="11" t="s">
        <v>20</v>
      </c>
      <c r="E26" s="12">
        <v>23.5</v>
      </c>
      <c r="F26" s="13">
        <f t="shared" si="0"/>
        <v>98.935000000000002</v>
      </c>
      <c r="G26" s="14"/>
      <c r="H26" s="10"/>
      <c r="I26" s="11"/>
      <c r="J26" s="11" t="s">
        <v>42</v>
      </c>
      <c r="K26" s="15"/>
      <c r="L26" s="33"/>
      <c r="M26" s="31"/>
      <c r="N26" s="10"/>
      <c r="O26" s="11" t="s">
        <v>36</v>
      </c>
      <c r="P26" s="12">
        <v>10.3</v>
      </c>
      <c r="Q26" s="13">
        <f t="shared" si="1"/>
        <v>43.363</v>
      </c>
      <c r="R26" s="14"/>
      <c r="S26" s="10"/>
      <c r="T26" s="11"/>
      <c r="U26" s="11"/>
    </row>
    <row r="27" spans="1:21" ht="15.95" customHeight="1" x14ac:dyDescent="0.15">
      <c r="A27" s="30"/>
      <c r="B27" s="32"/>
      <c r="C27" s="10"/>
      <c r="D27" s="11" t="s">
        <v>14</v>
      </c>
      <c r="E27" s="12">
        <v>11.1</v>
      </c>
      <c r="F27" s="13">
        <f t="shared" si="0"/>
        <v>46.731000000000002</v>
      </c>
      <c r="G27" s="14"/>
      <c r="H27" s="10"/>
      <c r="I27" s="11"/>
      <c r="J27" s="11"/>
      <c r="K27" s="15"/>
      <c r="L27" s="34"/>
      <c r="M27" s="32"/>
      <c r="N27" s="10"/>
      <c r="O27" s="11" t="s">
        <v>20</v>
      </c>
      <c r="P27" s="12">
        <v>35.299999999999997</v>
      </c>
      <c r="Q27" s="13">
        <f t="shared" si="1"/>
        <v>148.613</v>
      </c>
      <c r="R27" s="14"/>
      <c r="S27" s="10"/>
      <c r="T27" s="11"/>
      <c r="U27" s="11" t="s">
        <v>42</v>
      </c>
    </row>
    <row r="28" spans="1:21" ht="15.95" customHeight="1" x14ac:dyDescent="0.15">
      <c r="A28" s="29">
        <v>8</v>
      </c>
      <c r="B28" s="31" t="s">
        <v>22</v>
      </c>
      <c r="C28" s="10"/>
      <c r="D28" s="11" t="s">
        <v>16</v>
      </c>
      <c r="E28" s="12">
        <v>21.3</v>
      </c>
      <c r="F28" s="13">
        <f t="shared" si="0"/>
        <v>89.673000000000002</v>
      </c>
      <c r="G28" s="14"/>
      <c r="H28" s="10"/>
      <c r="I28" s="11"/>
      <c r="J28" s="11" t="s">
        <v>42</v>
      </c>
      <c r="K28" s="15"/>
      <c r="L28" s="33">
        <v>24</v>
      </c>
      <c r="M28" s="31" t="s">
        <v>15</v>
      </c>
      <c r="N28" s="10"/>
      <c r="O28" s="11" t="s">
        <v>46</v>
      </c>
      <c r="P28" s="12">
        <v>0.6</v>
      </c>
      <c r="Q28" s="13">
        <f t="shared" si="1"/>
        <v>2.5259999999999998</v>
      </c>
      <c r="R28" s="14"/>
      <c r="S28" s="10"/>
      <c r="T28" s="11"/>
      <c r="U28" s="11"/>
    </row>
    <row r="29" spans="1:21" ht="15.95" customHeight="1" x14ac:dyDescent="0.15">
      <c r="A29" s="29"/>
      <c r="B29" s="31"/>
      <c r="C29" s="10"/>
      <c r="D29" s="11" t="s">
        <v>14</v>
      </c>
      <c r="E29" s="12">
        <v>22.2</v>
      </c>
      <c r="F29" s="13">
        <f t="shared" si="0"/>
        <v>93.462000000000003</v>
      </c>
      <c r="G29" s="14"/>
      <c r="H29" s="10"/>
      <c r="I29" s="11"/>
      <c r="J29" s="11"/>
      <c r="K29" s="15"/>
      <c r="L29" s="33"/>
      <c r="M29" s="31"/>
      <c r="N29" s="10"/>
      <c r="O29" s="11" t="s">
        <v>29</v>
      </c>
      <c r="P29" s="12">
        <v>25.5</v>
      </c>
      <c r="Q29" s="13">
        <f t="shared" si="1"/>
        <v>107.355</v>
      </c>
      <c r="R29" s="14"/>
      <c r="S29" s="10"/>
      <c r="T29" s="11"/>
      <c r="U29" s="11"/>
    </row>
    <row r="30" spans="1:21" ht="15.95" customHeight="1" x14ac:dyDescent="0.15">
      <c r="A30" s="29"/>
      <c r="B30" s="31"/>
      <c r="C30" s="10"/>
      <c r="D30" s="11" t="s">
        <v>19</v>
      </c>
      <c r="E30" s="12">
        <v>33.299999999999997</v>
      </c>
      <c r="F30" s="13">
        <f t="shared" si="0"/>
        <v>140.19300000000001</v>
      </c>
      <c r="G30" s="14"/>
      <c r="H30" s="10"/>
      <c r="I30" s="11"/>
      <c r="J30" s="11"/>
      <c r="K30" s="15"/>
      <c r="L30" s="33"/>
      <c r="M30" s="31"/>
      <c r="N30" s="10"/>
      <c r="O30" s="11" t="s">
        <v>14</v>
      </c>
      <c r="P30" s="12">
        <v>16.7</v>
      </c>
      <c r="Q30" s="13">
        <f t="shared" si="1"/>
        <v>70.307000000000002</v>
      </c>
      <c r="R30" s="14"/>
      <c r="S30" s="10"/>
      <c r="T30" s="11"/>
      <c r="U30" s="11"/>
    </row>
    <row r="31" spans="1:21" ht="15.95" customHeight="1" x14ac:dyDescent="0.15">
      <c r="A31" s="30"/>
      <c r="B31" s="32"/>
      <c r="C31" s="10"/>
      <c r="D31" s="11" t="s">
        <v>20</v>
      </c>
      <c r="E31" s="12">
        <v>29.4</v>
      </c>
      <c r="F31" s="13">
        <f t="shared" si="0"/>
        <v>123.774</v>
      </c>
      <c r="G31" s="14"/>
      <c r="H31" s="10"/>
      <c r="I31" s="11"/>
      <c r="J31" s="11" t="s">
        <v>42</v>
      </c>
      <c r="K31" s="15"/>
      <c r="L31" s="33"/>
      <c r="M31" s="31"/>
      <c r="N31" s="10"/>
      <c r="O31" s="11" t="s">
        <v>16</v>
      </c>
      <c r="P31" s="12">
        <v>21.3</v>
      </c>
      <c r="Q31" s="13">
        <f t="shared" si="1"/>
        <v>89.673000000000002</v>
      </c>
      <c r="R31" s="14"/>
      <c r="S31" s="10"/>
      <c r="T31" s="11"/>
      <c r="U31" s="11"/>
    </row>
    <row r="32" spans="1:21" ht="15.95" customHeight="1" x14ac:dyDescent="0.15">
      <c r="A32" s="29">
        <v>9</v>
      </c>
      <c r="B32" s="31" t="s">
        <v>25</v>
      </c>
      <c r="C32" s="10"/>
      <c r="D32" s="11" t="s">
        <v>16</v>
      </c>
      <c r="E32" s="12">
        <v>42.6</v>
      </c>
      <c r="F32" s="13">
        <f t="shared" si="0"/>
        <v>179.346</v>
      </c>
      <c r="G32" s="14"/>
      <c r="H32" s="10"/>
      <c r="I32" s="11"/>
      <c r="J32" s="11"/>
      <c r="K32" s="15"/>
      <c r="L32" s="33"/>
      <c r="M32" s="31"/>
      <c r="N32" s="10"/>
      <c r="O32" s="11" t="s">
        <v>47</v>
      </c>
      <c r="P32" s="12">
        <v>11.1</v>
      </c>
      <c r="Q32" s="13">
        <f t="shared" si="1"/>
        <v>46.731000000000002</v>
      </c>
      <c r="R32" s="14"/>
      <c r="S32" s="10"/>
      <c r="T32" s="11"/>
      <c r="U32" s="11"/>
    </row>
    <row r="33" spans="1:33" ht="15.95" customHeight="1" x14ac:dyDescent="0.15">
      <c r="A33" s="29"/>
      <c r="B33" s="31"/>
      <c r="C33" s="10"/>
      <c r="D33" s="11" t="s">
        <v>14</v>
      </c>
      <c r="E33" s="12">
        <v>22.2</v>
      </c>
      <c r="F33" s="13">
        <f t="shared" si="0"/>
        <v>93.462000000000003</v>
      </c>
      <c r="G33" s="14"/>
      <c r="H33" s="10"/>
      <c r="I33" s="11"/>
      <c r="J33" s="11"/>
      <c r="K33" s="15"/>
      <c r="L33" s="34"/>
      <c r="M33" s="32"/>
      <c r="N33" s="10"/>
      <c r="O33" s="11" t="s">
        <v>17</v>
      </c>
      <c r="P33" s="12">
        <v>5.4</v>
      </c>
      <c r="Q33" s="13">
        <f t="shared" si="1"/>
        <v>22.734000000000002</v>
      </c>
      <c r="R33" s="14"/>
      <c r="S33" s="10"/>
      <c r="T33" s="11"/>
      <c r="U33" s="11" t="s">
        <v>42</v>
      </c>
    </row>
    <row r="34" spans="1:33" ht="15.95" customHeight="1" x14ac:dyDescent="0.15">
      <c r="A34" s="29"/>
      <c r="B34" s="31"/>
      <c r="C34" s="10"/>
      <c r="D34" s="11" t="s">
        <v>19</v>
      </c>
      <c r="E34" s="12">
        <v>50</v>
      </c>
      <c r="F34" s="13">
        <f t="shared" si="0"/>
        <v>210.5</v>
      </c>
      <c r="G34" s="14"/>
      <c r="H34" s="10"/>
      <c r="I34" s="11"/>
      <c r="J34" s="11"/>
      <c r="L34" s="33">
        <v>25</v>
      </c>
      <c r="M34" s="31" t="s">
        <v>21</v>
      </c>
      <c r="N34" s="10"/>
      <c r="O34" s="11" t="s">
        <v>14</v>
      </c>
      <c r="P34" s="12">
        <v>22.2</v>
      </c>
      <c r="Q34" s="13">
        <f t="shared" si="1"/>
        <v>93.462000000000003</v>
      </c>
      <c r="R34" s="14"/>
      <c r="S34" s="10"/>
      <c r="T34" s="11"/>
      <c r="U34" s="11"/>
    </row>
    <row r="35" spans="1:33" ht="15.95" customHeight="1" x14ac:dyDescent="0.15">
      <c r="A35" s="30"/>
      <c r="B35" s="32"/>
      <c r="C35" s="10"/>
      <c r="D35" s="11" t="s">
        <v>20</v>
      </c>
      <c r="E35" s="12">
        <v>29.4</v>
      </c>
      <c r="F35" s="13">
        <f t="shared" si="0"/>
        <v>123.774</v>
      </c>
      <c r="G35" s="14"/>
      <c r="H35" s="10"/>
      <c r="I35" s="11"/>
      <c r="J35" s="11" t="s">
        <v>42</v>
      </c>
      <c r="L35" s="33"/>
      <c r="M35" s="31"/>
      <c r="N35" s="10"/>
      <c r="O35" s="11" t="s">
        <v>16</v>
      </c>
      <c r="P35" s="12">
        <v>21.3</v>
      </c>
      <c r="Q35" s="13">
        <f t="shared" si="1"/>
        <v>89.673000000000002</v>
      </c>
      <c r="R35" s="14"/>
      <c r="S35" s="10"/>
      <c r="T35" s="11"/>
      <c r="U35" s="11"/>
    </row>
    <row r="36" spans="1:33" ht="15.95" customHeight="1" x14ac:dyDescent="0.15">
      <c r="A36" s="29">
        <v>10</v>
      </c>
      <c r="B36" s="31" t="s">
        <v>15</v>
      </c>
      <c r="C36" s="10"/>
      <c r="D36" s="11" t="s">
        <v>16</v>
      </c>
      <c r="E36" s="12">
        <v>16</v>
      </c>
      <c r="F36" s="13">
        <f t="shared" si="0"/>
        <v>67.36</v>
      </c>
      <c r="G36" s="14"/>
      <c r="H36" s="10"/>
      <c r="I36" s="11"/>
      <c r="J36" s="11"/>
      <c r="L36" s="33"/>
      <c r="M36" s="31"/>
      <c r="N36" s="10"/>
      <c r="O36" s="11" t="s">
        <v>17</v>
      </c>
      <c r="P36" s="12">
        <v>5.4</v>
      </c>
      <c r="Q36" s="13">
        <f t="shared" si="1"/>
        <v>22.734000000000002</v>
      </c>
      <c r="R36" s="14"/>
      <c r="S36" s="10"/>
      <c r="T36" s="11"/>
      <c r="U36" s="11" t="s">
        <v>42</v>
      </c>
    </row>
    <row r="37" spans="1:33" ht="15.95" customHeight="1" x14ac:dyDescent="0.15">
      <c r="A37" s="29"/>
      <c r="B37" s="31"/>
      <c r="C37" s="10"/>
      <c r="D37" s="11" t="s">
        <v>14</v>
      </c>
      <c r="E37" s="12">
        <v>5.6</v>
      </c>
      <c r="F37" s="13">
        <f t="shared" si="0"/>
        <v>23.576000000000001</v>
      </c>
      <c r="G37" s="14"/>
      <c r="H37" s="10"/>
      <c r="I37" s="11"/>
      <c r="J37" s="11"/>
      <c r="L37" s="33"/>
      <c r="M37" s="31"/>
      <c r="N37" s="10"/>
      <c r="O37" s="11" t="s">
        <v>20</v>
      </c>
      <c r="P37" s="12">
        <v>35.299999999999997</v>
      </c>
      <c r="Q37" s="13">
        <f t="shared" si="1"/>
        <v>148.613</v>
      </c>
      <c r="R37" s="14"/>
      <c r="S37" s="10"/>
      <c r="T37" s="11"/>
      <c r="U37" s="11" t="s">
        <v>42</v>
      </c>
    </row>
    <row r="38" spans="1:33" ht="15.95" customHeight="1" x14ac:dyDescent="0.15">
      <c r="A38" s="29"/>
      <c r="B38" s="31"/>
      <c r="C38" s="10"/>
      <c r="D38" s="11" t="s">
        <v>43</v>
      </c>
      <c r="E38" s="12">
        <v>5.9</v>
      </c>
      <c r="F38" s="13">
        <f t="shared" si="0"/>
        <v>24.838999999999999</v>
      </c>
      <c r="G38" s="14"/>
      <c r="H38" s="10"/>
      <c r="I38" s="11"/>
      <c r="J38" s="11"/>
      <c r="L38" s="34"/>
      <c r="M38" s="32"/>
      <c r="N38" s="10"/>
      <c r="O38" s="11" t="s">
        <v>14</v>
      </c>
      <c r="P38" s="12">
        <v>8.9</v>
      </c>
      <c r="Q38" s="13">
        <f t="shared" si="1"/>
        <v>37.469000000000001</v>
      </c>
      <c r="R38" s="14"/>
      <c r="S38" s="10"/>
      <c r="T38" s="11"/>
      <c r="U38" s="11"/>
    </row>
    <row r="39" spans="1:33" ht="15.95" customHeight="1" x14ac:dyDescent="0.15">
      <c r="A39" s="30"/>
      <c r="B39" s="32"/>
      <c r="C39" s="10"/>
      <c r="D39" s="11" t="s">
        <v>16</v>
      </c>
      <c r="E39" s="12">
        <v>26.6</v>
      </c>
      <c r="F39" s="13">
        <f t="shared" si="0"/>
        <v>111.986</v>
      </c>
      <c r="G39" s="14"/>
      <c r="H39" s="10"/>
      <c r="I39" s="11"/>
      <c r="J39" s="11"/>
      <c r="L39" s="29">
        <v>26</v>
      </c>
      <c r="M39" s="29" t="s">
        <v>13</v>
      </c>
      <c r="N39" s="10"/>
      <c r="O39" s="11" t="s">
        <v>20</v>
      </c>
      <c r="P39" s="12">
        <v>41.2</v>
      </c>
      <c r="Q39" s="13">
        <f t="shared" si="1"/>
        <v>173.452</v>
      </c>
      <c r="R39" s="14"/>
      <c r="S39" s="10"/>
      <c r="T39" s="11"/>
      <c r="U39" s="11" t="s">
        <v>42</v>
      </c>
    </row>
    <row r="40" spans="1:33" ht="15.95" customHeight="1" x14ac:dyDescent="0.15">
      <c r="A40" s="29">
        <v>11</v>
      </c>
      <c r="B40" s="31" t="s">
        <v>21</v>
      </c>
      <c r="C40" s="10"/>
      <c r="D40" s="11" t="s">
        <v>20</v>
      </c>
      <c r="E40" s="12">
        <v>17.600000000000001</v>
      </c>
      <c r="F40" s="13">
        <f t="shared" si="0"/>
        <v>74.096000000000004</v>
      </c>
      <c r="G40" s="14"/>
      <c r="H40" s="10"/>
      <c r="I40" s="11"/>
      <c r="J40" s="11"/>
      <c r="L40" s="35"/>
      <c r="M40" s="35"/>
      <c r="N40" s="10"/>
      <c r="O40" s="11" t="s">
        <v>46</v>
      </c>
      <c r="P40" s="12">
        <v>0.3</v>
      </c>
      <c r="Q40" s="13">
        <f t="shared" si="1"/>
        <v>1.2629999999999999</v>
      </c>
      <c r="R40" s="14"/>
      <c r="S40" s="10"/>
      <c r="T40" s="11"/>
      <c r="U40" s="11"/>
    </row>
    <row r="41" spans="1:33" ht="15.95" customHeight="1" x14ac:dyDescent="0.15">
      <c r="A41" s="29"/>
      <c r="B41" s="31"/>
      <c r="C41" s="10"/>
      <c r="D41" s="11" t="s">
        <v>36</v>
      </c>
      <c r="E41" s="12">
        <v>10.3</v>
      </c>
      <c r="F41" s="13">
        <f t="shared" si="0"/>
        <v>43.363</v>
      </c>
      <c r="G41" s="14"/>
      <c r="H41" s="10"/>
      <c r="I41" s="11"/>
      <c r="J41" s="11"/>
      <c r="L41" s="35"/>
      <c r="M41" s="35"/>
      <c r="N41" s="10"/>
      <c r="O41" s="11" t="s">
        <v>14</v>
      </c>
      <c r="P41" s="12">
        <v>22.2</v>
      </c>
      <c r="Q41" s="13">
        <f t="shared" si="1"/>
        <v>93.462000000000003</v>
      </c>
      <c r="R41" s="14"/>
      <c r="S41" s="10"/>
      <c r="T41" s="11"/>
      <c r="U41" s="11"/>
    </row>
    <row r="42" spans="1:33" ht="15.95" customHeight="1" x14ac:dyDescent="0.15">
      <c r="A42" s="29"/>
      <c r="B42" s="31"/>
      <c r="C42" s="10"/>
      <c r="D42" s="11" t="s">
        <v>16</v>
      </c>
      <c r="E42" s="12">
        <v>26.6</v>
      </c>
      <c r="F42" s="13">
        <f t="shared" si="0"/>
        <v>111.986</v>
      </c>
      <c r="G42" s="14"/>
      <c r="H42" s="10"/>
      <c r="I42" s="11"/>
      <c r="J42" s="11"/>
      <c r="L42" s="35"/>
      <c r="M42" s="35"/>
      <c r="N42" s="10"/>
      <c r="O42" s="11" t="s">
        <v>16</v>
      </c>
      <c r="P42" s="12">
        <v>21.3</v>
      </c>
      <c r="Q42" s="13">
        <f t="shared" si="1"/>
        <v>89.673000000000002</v>
      </c>
      <c r="R42" s="14"/>
      <c r="S42" s="10"/>
      <c r="T42" s="11"/>
      <c r="U42" s="11"/>
    </row>
    <row r="43" spans="1:33" ht="15.95" customHeight="1" x14ac:dyDescent="0.15">
      <c r="A43" s="29"/>
      <c r="B43" s="31"/>
      <c r="C43" s="10"/>
      <c r="D43" s="11" t="s">
        <v>14</v>
      </c>
      <c r="E43" s="12">
        <v>16.7</v>
      </c>
      <c r="F43" s="13">
        <f t="shared" si="0"/>
        <v>70.307000000000002</v>
      </c>
      <c r="G43" s="14"/>
      <c r="H43" s="10"/>
      <c r="I43" s="11"/>
      <c r="J43" s="11"/>
      <c r="L43" s="36"/>
      <c r="M43" s="36"/>
      <c r="N43" s="10"/>
      <c r="O43" s="11" t="s">
        <v>19</v>
      </c>
      <c r="P43" s="12">
        <v>44.4</v>
      </c>
      <c r="Q43" s="13">
        <f t="shared" si="1"/>
        <v>186.92400000000001</v>
      </c>
      <c r="R43" s="14"/>
      <c r="S43" s="10"/>
      <c r="T43" s="11"/>
      <c r="U43" s="11"/>
    </row>
    <row r="44" spans="1:33" ht="15.95" customHeight="1" x14ac:dyDescent="0.15">
      <c r="A44" s="29"/>
      <c r="B44" s="31"/>
      <c r="C44" s="10"/>
      <c r="D44" s="11" t="s">
        <v>19</v>
      </c>
      <c r="E44" s="12">
        <v>44.4</v>
      </c>
      <c r="F44" s="13">
        <f t="shared" si="0"/>
        <v>186.92400000000001</v>
      </c>
      <c r="G44" s="14"/>
      <c r="H44" s="10"/>
      <c r="I44" s="11"/>
      <c r="J44" s="11"/>
      <c r="L44" s="29">
        <v>29</v>
      </c>
      <c r="M44" s="31" t="s">
        <v>22</v>
      </c>
      <c r="N44" s="10"/>
      <c r="O44" s="11" t="s">
        <v>16</v>
      </c>
      <c r="P44" s="12">
        <v>42.6</v>
      </c>
      <c r="Q44" s="13">
        <f t="shared" si="1"/>
        <v>179.346</v>
      </c>
      <c r="R44" s="14"/>
      <c r="S44" s="10"/>
      <c r="T44" s="11"/>
      <c r="U44" s="11"/>
    </row>
    <row r="45" spans="1:33" ht="15.95" customHeight="1" x14ac:dyDescent="0.15">
      <c r="A45" s="30"/>
      <c r="B45" s="32"/>
      <c r="C45" s="10"/>
      <c r="D45" s="11" t="s">
        <v>17</v>
      </c>
      <c r="E45" s="12">
        <v>5.4</v>
      </c>
      <c r="F45" s="13">
        <f t="shared" si="0"/>
        <v>22.734000000000002</v>
      </c>
      <c r="G45" s="14"/>
      <c r="H45" s="10"/>
      <c r="I45" s="11"/>
      <c r="J45" s="11"/>
      <c r="L45" s="29"/>
      <c r="M45" s="31"/>
      <c r="N45" s="10"/>
      <c r="O45" s="11" t="s">
        <v>16</v>
      </c>
      <c r="P45" s="12">
        <v>10.6</v>
      </c>
      <c r="Q45" s="13">
        <f t="shared" si="1"/>
        <v>44.625999999999998</v>
      </c>
      <c r="R45" s="14"/>
      <c r="S45" s="10"/>
      <c r="T45" s="11"/>
      <c r="U45" s="11"/>
    </row>
    <row r="46" spans="1:33" ht="15.95" customHeight="1" x14ac:dyDescent="0.15">
      <c r="A46" s="33">
        <v>12</v>
      </c>
      <c r="B46" s="31" t="s">
        <v>13</v>
      </c>
      <c r="C46" s="10"/>
      <c r="D46" s="11" t="s">
        <v>33</v>
      </c>
      <c r="E46" s="12">
        <v>27.8</v>
      </c>
      <c r="F46" s="13">
        <f t="shared" si="0"/>
        <v>117.038</v>
      </c>
      <c r="G46" s="14"/>
      <c r="H46" s="10"/>
      <c r="I46" s="11"/>
      <c r="J46" s="11"/>
      <c r="L46" s="29"/>
      <c r="M46" s="31"/>
      <c r="N46" s="10"/>
      <c r="O46" s="11" t="s">
        <v>14</v>
      </c>
      <c r="P46" s="12">
        <v>11.1</v>
      </c>
      <c r="Q46" s="13">
        <f t="shared" si="1"/>
        <v>46.731000000000002</v>
      </c>
      <c r="R46" s="14"/>
      <c r="S46" s="10"/>
      <c r="T46" s="11"/>
      <c r="U46" s="1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.95" customHeight="1" x14ac:dyDescent="0.15">
      <c r="A47" s="34"/>
      <c r="B47" s="32"/>
      <c r="C47" s="10"/>
      <c r="D47" s="11" t="s">
        <v>14</v>
      </c>
      <c r="E47" s="12">
        <v>27.8</v>
      </c>
      <c r="F47" s="13">
        <f t="shared" si="0"/>
        <v>117.038</v>
      </c>
      <c r="G47" s="14"/>
      <c r="H47" s="10"/>
      <c r="I47" s="11"/>
      <c r="J47" s="11"/>
      <c r="L47" s="30"/>
      <c r="M47" s="32"/>
      <c r="N47" s="10"/>
      <c r="O47" s="11" t="s">
        <v>19</v>
      </c>
      <c r="P47" s="12">
        <v>55.6</v>
      </c>
      <c r="Q47" s="13">
        <f t="shared" si="1"/>
        <v>234.07599999999999</v>
      </c>
      <c r="R47" s="14"/>
      <c r="S47" s="10"/>
      <c r="T47" s="11"/>
      <c r="U47" s="1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5.95" customHeight="1" x14ac:dyDescent="0.15">
      <c r="A48" s="33">
        <v>15</v>
      </c>
      <c r="B48" s="31" t="s">
        <v>22</v>
      </c>
      <c r="C48" s="10"/>
      <c r="D48" s="11" t="s">
        <v>16</v>
      </c>
      <c r="E48" s="12">
        <v>31.9</v>
      </c>
      <c r="F48" s="13">
        <f t="shared" si="0"/>
        <v>134.29900000000001</v>
      </c>
      <c r="G48" s="14"/>
      <c r="H48" s="10"/>
      <c r="I48" s="11"/>
      <c r="J48" s="11"/>
      <c r="L48" s="29">
        <v>30</v>
      </c>
      <c r="M48" s="31" t="s">
        <v>25</v>
      </c>
      <c r="N48" s="10"/>
      <c r="O48" s="11" t="s">
        <v>48</v>
      </c>
      <c r="P48" s="12">
        <v>5.6</v>
      </c>
      <c r="Q48" s="13">
        <f t="shared" si="1"/>
        <v>23.576000000000001</v>
      </c>
      <c r="R48" s="14"/>
      <c r="S48" s="10"/>
      <c r="T48" s="11"/>
      <c r="U48" s="1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5.95" customHeight="1" x14ac:dyDescent="0.15">
      <c r="A49" s="33"/>
      <c r="B49" s="31"/>
      <c r="C49" s="10"/>
      <c r="D49" s="11" t="s">
        <v>14</v>
      </c>
      <c r="E49" s="12">
        <v>16.7</v>
      </c>
      <c r="F49" s="13">
        <f t="shared" si="0"/>
        <v>70.307000000000002</v>
      </c>
      <c r="G49" s="14"/>
      <c r="H49" s="10"/>
      <c r="I49" s="11"/>
      <c r="J49" s="11"/>
      <c r="L49" s="29"/>
      <c r="M49" s="31"/>
      <c r="N49" s="10"/>
      <c r="O49" s="11" t="s">
        <v>43</v>
      </c>
      <c r="P49" s="12">
        <v>17.600000000000001</v>
      </c>
      <c r="Q49" s="13">
        <f t="shared" si="1"/>
        <v>74.096000000000004</v>
      </c>
      <c r="R49" s="14"/>
      <c r="S49" s="10"/>
      <c r="T49" s="11"/>
      <c r="U49" s="1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5.95" customHeight="1" x14ac:dyDescent="0.15">
      <c r="A50" s="33"/>
      <c r="B50" s="31"/>
      <c r="C50" s="10"/>
      <c r="D50" s="11" t="s">
        <v>20</v>
      </c>
      <c r="E50" s="12">
        <v>29.4</v>
      </c>
      <c r="F50" s="13">
        <f t="shared" si="0"/>
        <v>123.774</v>
      </c>
      <c r="G50" s="14"/>
      <c r="H50" s="10"/>
      <c r="I50" s="11"/>
      <c r="J50" s="11" t="s">
        <v>42</v>
      </c>
      <c r="L50" s="29"/>
      <c r="M50" s="31"/>
      <c r="N50" s="10"/>
      <c r="O50" s="11" t="s">
        <v>33</v>
      </c>
      <c r="P50" s="12">
        <v>11.1</v>
      </c>
      <c r="Q50" s="13">
        <f t="shared" si="1"/>
        <v>46.731000000000002</v>
      </c>
      <c r="R50" s="14"/>
      <c r="S50" s="10"/>
      <c r="T50" s="11"/>
      <c r="U50" s="1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5.95" customHeight="1" x14ac:dyDescent="0.15">
      <c r="A51" s="34"/>
      <c r="B51" s="32"/>
      <c r="C51" s="10"/>
      <c r="D51" s="11" t="s">
        <v>33</v>
      </c>
      <c r="E51" s="12">
        <v>11.1</v>
      </c>
      <c r="F51" s="13">
        <f t="shared" si="0"/>
        <v>46.731000000000002</v>
      </c>
      <c r="G51" s="14"/>
      <c r="H51" s="10"/>
      <c r="I51" s="11"/>
      <c r="J51" s="11"/>
      <c r="L51" s="30"/>
      <c r="M51" s="32"/>
      <c r="N51" s="10"/>
      <c r="O51" s="11" t="s">
        <v>14</v>
      </c>
      <c r="P51" s="12">
        <v>22.2</v>
      </c>
      <c r="Q51" s="13">
        <f t="shared" si="1"/>
        <v>93.462000000000003</v>
      </c>
      <c r="R51" s="14"/>
      <c r="S51" s="10"/>
      <c r="T51" s="11"/>
      <c r="U51" s="1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5.95" customHeight="1" x14ac:dyDescent="0.15">
      <c r="Q52" s="4" t="s">
        <v>34</v>
      </c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7.25" customHeight="1" x14ac:dyDescent="0.15"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7.25" customHeight="1" x14ac:dyDescent="0.15"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7.25" customHeight="1" x14ac:dyDescent="0.15"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7.25" customHeight="1" x14ac:dyDescent="0.15"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7.25" customHeight="1" x14ac:dyDescent="0.15"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7.25" customHeight="1" x14ac:dyDescent="0.15"/>
    <row r="67" spans="1:10" ht="19.5" x14ac:dyDescent="0.15">
      <c r="A67" s="4"/>
      <c r="B67" s="4"/>
      <c r="C67" s="4"/>
      <c r="D67" s="4"/>
      <c r="E67" s="4"/>
      <c r="F67" s="4"/>
      <c r="H67" s="4"/>
      <c r="I67" s="4"/>
      <c r="J67" s="4"/>
    </row>
  </sheetData>
  <sheetProtection sheet="1" formatCells="0" formatColumns="0" formatRows="0" insertColumns="0" insertRows="0" insertHyperlinks="0" deleteColumns="0" deleteRows="0" sort="0" autoFilter="0" pivotTables="0"/>
  <mergeCells count="48">
    <mergeCell ref="A1:U1"/>
    <mergeCell ref="Q3:S3"/>
    <mergeCell ref="F4:H4"/>
    <mergeCell ref="Q4:S4"/>
    <mergeCell ref="A5:A9"/>
    <mergeCell ref="B5:B9"/>
    <mergeCell ref="L5:L8"/>
    <mergeCell ref="M5:M8"/>
    <mergeCell ref="L9:L13"/>
    <mergeCell ref="M9:M13"/>
    <mergeCell ref="A10:A14"/>
    <mergeCell ref="B10:B14"/>
    <mergeCell ref="L14:L16"/>
    <mergeCell ref="M14:M16"/>
    <mergeCell ref="A15:A20"/>
    <mergeCell ref="B15:B20"/>
    <mergeCell ref="L17:L20"/>
    <mergeCell ref="M17:M20"/>
    <mergeCell ref="A21:A23"/>
    <mergeCell ref="B21:B23"/>
    <mergeCell ref="L21:L23"/>
    <mergeCell ref="M21:M23"/>
    <mergeCell ref="A24:A27"/>
    <mergeCell ref="B24:B27"/>
    <mergeCell ref="L24:L27"/>
    <mergeCell ref="M24:M27"/>
    <mergeCell ref="A28:A31"/>
    <mergeCell ref="B28:B31"/>
    <mergeCell ref="L28:L33"/>
    <mergeCell ref="M28:M33"/>
    <mergeCell ref="A32:A35"/>
    <mergeCell ref="B32:B35"/>
    <mergeCell ref="L34:L38"/>
    <mergeCell ref="M34:M38"/>
    <mergeCell ref="A36:A39"/>
    <mergeCell ref="B36:B39"/>
    <mergeCell ref="A48:A51"/>
    <mergeCell ref="B48:B51"/>
    <mergeCell ref="L48:L51"/>
    <mergeCell ref="M48:M51"/>
    <mergeCell ref="L39:L43"/>
    <mergeCell ref="M39:M43"/>
    <mergeCell ref="A40:A45"/>
    <mergeCell ref="B40:B45"/>
    <mergeCell ref="L44:L47"/>
    <mergeCell ref="M44:M47"/>
    <mergeCell ref="A46:A47"/>
    <mergeCell ref="B46:B47"/>
  </mergeCells>
  <phoneticPr fontId="1"/>
  <printOptions horizontalCentered="1"/>
  <pageMargins left="0.19685039370078741" right="0.19685039370078741" top="0" bottom="0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39F4-A192-4DEC-8230-75653A1D6269}">
  <sheetPr>
    <pageSetUpPr fitToPage="1"/>
  </sheetPr>
  <dimension ref="A1:W51"/>
  <sheetViews>
    <sheetView topLeftCell="A21" workbookViewId="0">
      <selection activeCell="E7" sqref="E7 F3"/>
    </sheetView>
  </sheetViews>
  <sheetFormatPr defaultRowHeight="14.25" x14ac:dyDescent="0.15"/>
  <cols>
    <col min="1" max="2" width="3.125" style="1" customWidth="1"/>
    <col min="3" max="3" width="7.125" style="1" hidden="1" customWidth="1"/>
    <col min="4" max="4" width="13.125" style="1" customWidth="1"/>
    <col min="5" max="5" width="6.625" style="1" customWidth="1"/>
    <col min="6" max="6" width="9.375" style="1" customWidth="1"/>
    <col min="7" max="7" width="2.375" style="1" customWidth="1"/>
    <col min="8" max="8" width="2" style="1" customWidth="1"/>
    <col min="9" max="9" width="2.75" style="1" hidden="1" customWidth="1"/>
    <col min="10" max="10" width="8" style="1" customWidth="1"/>
    <col min="11" max="11" width="1.5" style="1" customWidth="1"/>
    <col min="12" max="13" width="3.125" style="1" customWidth="1"/>
    <col min="14" max="14" width="7.5" style="1" hidden="1" customWidth="1"/>
    <col min="15" max="15" width="13.125" style="1" customWidth="1"/>
    <col min="16" max="16" width="6.625" style="1" customWidth="1"/>
    <col min="17" max="17" width="9.375" style="1" customWidth="1"/>
    <col min="18" max="18" width="2.375" style="1" customWidth="1"/>
    <col min="19" max="19" width="2" style="1" customWidth="1"/>
    <col min="20" max="20" width="0" style="1" hidden="1" customWidth="1"/>
    <col min="21" max="21" width="8" style="1" customWidth="1"/>
    <col min="22" max="22" width="8.125" style="1" customWidth="1"/>
    <col min="23" max="23" width="8" style="1" customWidth="1"/>
    <col min="24" max="16384" width="9" style="18"/>
  </cols>
  <sheetData>
    <row r="1" spans="1:21" ht="22.5" customHeight="1" x14ac:dyDescent="0.15">
      <c r="A1" s="37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20.25" customHeight="1" x14ac:dyDescent="0.15">
      <c r="L2" s="2" t="s">
        <v>1</v>
      </c>
      <c r="M2" s="2"/>
      <c r="N2" s="2"/>
      <c r="O2" s="2"/>
      <c r="P2" s="2"/>
      <c r="Q2" s="2"/>
      <c r="R2" s="2"/>
      <c r="S2" s="3"/>
      <c r="T2" s="3"/>
      <c r="U2" s="3" t="s">
        <v>2</v>
      </c>
    </row>
    <row r="3" spans="1:21" ht="20.25" customHeight="1" x14ac:dyDescent="0.15">
      <c r="A3" s="4" t="s">
        <v>3</v>
      </c>
      <c r="B3" s="4"/>
      <c r="C3" s="4"/>
      <c r="D3" s="4"/>
      <c r="E3" s="2" t="s">
        <v>4</v>
      </c>
      <c r="F3" s="19">
        <v>4300</v>
      </c>
      <c r="G3" s="2"/>
      <c r="I3" s="5"/>
      <c r="L3" s="5"/>
      <c r="M3" s="5"/>
      <c r="N3" s="5"/>
      <c r="O3" s="5"/>
      <c r="P3" s="5"/>
      <c r="Q3" s="38"/>
      <c r="R3" s="38"/>
      <c r="S3" s="38"/>
      <c r="T3" s="5"/>
    </row>
    <row r="4" spans="1:21" s="9" customFormat="1" ht="42" customHeight="1" x14ac:dyDescent="0.15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39" t="s">
        <v>10</v>
      </c>
      <c r="G4" s="40"/>
      <c r="H4" s="41"/>
      <c r="I4" s="6" t="s">
        <v>11</v>
      </c>
      <c r="J4" s="6" t="s">
        <v>12</v>
      </c>
      <c r="K4" s="8"/>
      <c r="L4" s="6" t="s">
        <v>5</v>
      </c>
      <c r="M4" s="6" t="s">
        <v>6</v>
      </c>
      <c r="N4" s="6" t="s">
        <v>7</v>
      </c>
      <c r="O4" s="6" t="s">
        <v>8</v>
      </c>
      <c r="P4" s="7" t="s">
        <v>9</v>
      </c>
      <c r="Q4" s="39" t="s">
        <v>10</v>
      </c>
      <c r="R4" s="40"/>
      <c r="S4" s="41"/>
      <c r="T4" s="6" t="s">
        <v>11</v>
      </c>
      <c r="U4" s="6" t="s">
        <v>12</v>
      </c>
    </row>
    <row r="5" spans="1:21" ht="17.25" customHeight="1" x14ac:dyDescent="0.15">
      <c r="A5" s="29">
        <v>1</v>
      </c>
      <c r="B5" s="31" t="s">
        <v>15</v>
      </c>
      <c r="C5" s="10"/>
      <c r="D5" s="11" t="s">
        <v>16</v>
      </c>
      <c r="E5" s="12">
        <v>31.9</v>
      </c>
      <c r="F5" s="13">
        <f>E5*$F$3/1000</f>
        <v>137.16999999999999</v>
      </c>
      <c r="G5" s="14"/>
      <c r="H5" s="10"/>
      <c r="I5" s="11"/>
      <c r="J5" s="11"/>
      <c r="K5" s="15"/>
      <c r="L5" s="29">
        <v>10</v>
      </c>
      <c r="M5" s="31" t="s">
        <v>13</v>
      </c>
      <c r="N5" s="10"/>
      <c r="O5" s="11" t="s">
        <v>14</v>
      </c>
      <c r="P5" s="12">
        <v>22.2</v>
      </c>
      <c r="Q5" s="13">
        <f>P5*$F$3/1000</f>
        <v>95.46</v>
      </c>
      <c r="R5" s="14"/>
      <c r="S5" s="10"/>
      <c r="T5" s="11"/>
      <c r="U5" s="11"/>
    </row>
    <row r="6" spans="1:21" ht="17.25" customHeight="1" x14ac:dyDescent="0.15">
      <c r="A6" s="29"/>
      <c r="B6" s="31"/>
      <c r="C6" s="10"/>
      <c r="D6" s="11" t="s">
        <v>14</v>
      </c>
      <c r="E6" s="12">
        <v>22.2</v>
      </c>
      <c r="F6" s="13">
        <f t="shared" ref="F6:F39" si="0">E6*$F$3/1000</f>
        <v>95.46</v>
      </c>
      <c r="G6" s="14"/>
      <c r="H6" s="10"/>
      <c r="I6" s="11"/>
      <c r="J6" s="11"/>
      <c r="K6" s="15"/>
      <c r="L6" s="29"/>
      <c r="M6" s="31"/>
      <c r="N6" s="10"/>
      <c r="O6" s="11" t="s">
        <v>16</v>
      </c>
      <c r="P6" s="12">
        <v>42.6</v>
      </c>
      <c r="Q6" s="13">
        <f t="shared" ref="Q6:Q21" si="1">P6*$F$3/1000</f>
        <v>183.18</v>
      </c>
      <c r="R6" s="14"/>
      <c r="S6" s="10"/>
      <c r="T6" s="11"/>
      <c r="U6" s="11"/>
    </row>
    <row r="7" spans="1:21" ht="17.25" customHeight="1" x14ac:dyDescent="0.15">
      <c r="A7" s="29"/>
      <c r="B7" s="31"/>
      <c r="C7" s="10"/>
      <c r="D7" s="11" t="s">
        <v>36</v>
      </c>
      <c r="E7" s="12">
        <v>10.3</v>
      </c>
      <c r="F7" s="13">
        <f t="shared" si="0"/>
        <v>44.29</v>
      </c>
      <c r="G7" s="14"/>
      <c r="H7" s="10"/>
      <c r="I7" s="11"/>
      <c r="J7" s="11"/>
      <c r="K7" s="15"/>
      <c r="L7" s="29"/>
      <c r="M7" s="31"/>
      <c r="N7" s="10"/>
      <c r="O7" s="11" t="s">
        <v>19</v>
      </c>
      <c r="P7" s="12">
        <v>83.3</v>
      </c>
      <c r="Q7" s="13">
        <f t="shared" si="1"/>
        <v>358.19</v>
      </c>
      <c r="R7" s="14"/>
      <c r="S7" s="10"/>
      <c r="T7" s="11"/>
      <c r="U7" s="11"/>
    </row>
    <row r="8" spans="1:21" ht="17.25" customHeight="1" x14ac:dyDescent="0.15">
      <c r="A8" s="30"/>
      <c r="B8" s="32"/>
      <c r="C8" s="10"/>
      <c r="D8" s="11" t="s">
        <v>17</v>
      </c>
      <c r="E8" s="12">
        <v>5.4</v>
      </c>
      <c r="F8" s="13">
        <f t="shared" si="0"/>
        <v>23.22</v>
      </c>
      <c r="G8" s="14"/>
      <c r="H8" s="10"/>
      <c r="I8" s="11"/>
      <c r="J8" s="11"/>
      <c r="K8" s="15"/>
      <c r="L8" s="30"/>
      <c r="M8" s="32"/>
      <c r="N8" s="10"/>
      <c r="O8" s="11" t="s">
        <v>14</v>
      </c>
      <c r="P8" s="12">
        <v>11.1</v>
      </c>
      <c r="Q8" s="13">
        <f t="shared" si="1"/>
        <v>47.73</v>
      </c>
      <c r="R8" s="14"/>
      <c r="S8" s="10"/>
      <c r="T8" s="11"/>
      <c r="U8" s="11"/>
    </row>
    <row r="9" spans="1:21" ht="17.25" customHeight="1" x14ac:dyDescent="0.15">
      <c r="A9" s="29">
        <v>2</v>
      </c>
      <c r="B9" s="31" t="s">
        <v>21</v>
      </c>
      <c r="C9" s="10"/>
      <c r="D9" s="11" t="s">
        <v>16</v>
      </c>
      <c r="E9" s="12">
        <v>42.6</v>
      </c>
      <c r="F9" s="13">
        <f t="shared" si="0"/>
        <v>183.18</v>
      </c>
      <c r="G9" s="14"/>
      <c r="H9" s="10"/>
      <c r="I9" s="11"/>
      <c r="J9" s="11"/>
      <c r="K9" s="15"/>
      <c r="L9" s="29">
        <v>13</v>
      </c>
      <c r="M9" s="29" t="s">
        <v>22</v>
      </c>
      <c r="N9" s="10"/>
      <c r="O9" s="11" t="s">
        <v>14</v>
      </c>
      <c r="P9" s="12">
        <v>16.7</v>
      </c>
      <c r="Q9" s="13">
        <f t="shared" si="1"/>
        <v>71.81</v>
      </c>
      <c r="R9" s="14"/>
      <c r="S9" s="10"/>
      <c r="T9" s="11"/>
      <c r="U9" s="11"/>
    </row>
    <row r="10" spans="1:21" ht="17.25" customHeight="1" x14ac:dyDescent="0.15">
      <c r="A10" s="29"/>
      <c r="B10" s="31"/>
      <c r="C10" s="10"/>
      <c r="D10" s="11" t="s">
        <v>14</v>
      </c>
      <c r="E10" s="12">
        <v>22.2</v>
      </c>
      <c r="F10" s="13">
        <f t="shared" si="0"/>
        <v>95.46</v>
      </c>
      <c r="G10" s="14"/>
      <c r="H10" s="10"/>
      <c r="I10" s="11"/>
      <c r="J10" s="11"/>
      <c r="K10" s="15"/>
      <c r="L10" s="35"/>
      <c r="M10" s="35"/>
      <c r="N10" s="10"/>
      <c r="O10" s="11" t="s">
        <v>16</v>
      </c>
      <c r="P10" s="12">
        <v>21.3</v>
      </c>
      <c r="Q10" s="13">
        <f t="shared" si="1"/>
        <v>91.59</v>
      </c>
      <c r="R10" s="14"/>
      <c r="S10" s="10"/>
      <c r="T10" s="11"/>
      <c r="U10" s="11"/>
    </row>
    <row r="11" spans="1:21" ht="17.25" customHeight="1" x14ac:dyDescent="0.15">
      <c r="A11" s="29"/>
      <c r="B11" s="31"/>
      <c r="C11" s="10"/>
      <c r="D11" s="11" t="s">
        <v>19</v>
      </c>
      <c r="E11" s="12">
        <v>50</v>
      </c>
      <c r="F11" s="13">
        <f t="shared" si="0"/>
        <v>215</v>
      </c>
      <c r="G11" s="14"/>
      <c r="H11" s="10"/>
      <c r="I11" s="11"/>
      <c r="J11" s="11"/>
      <c r="K11" s="15"/>
      <c r="L11" s="35"/>
      <c r="M11" s="35"/>
      <c r="N11" s="10"/>
      <c r="O11" s="11" t="s">
        <v>36</v>
      </c>
      <c r="P11" s="12">
        <v>15.5</v>
      </c>
      <c r="Q11" s="13">
        <f t="shared" si="1"/>
        <v>66.650000000000006</v>
      </c>
      <c r="R11" s="14"/>
      <c r="S11" s="10"/>
      <c r="T11" s="11"/>
      <c r="U11" s="11"/>
    </row>
    <row r="12" spans="1:21" ht="17.25" customHeight="1" x14ac:dyDescent="0.15">
      <c r="A12" s="29"/>
      <c r="B12" s="31"/>
      <c r="C12" s="10"/>
      <c r="D12" s="11" t="s">
        <v>14</v>
      </c>
      <c r="E12" s="12">
        <v>11.1</v>
      </c>
      <c r="F12" s="13">
        <f t="shared" si="0"/>
        <v>47.73</v>
      </c>
      <c r="G12" s="14"/>
      <c r="H12" s="10"/>
      <c r="I12" s="11"/>
      <c r="J12" s="11"/>
      <c r="K12" s="15"/>
      <c r="L12" s="35"/>
      <c r="M12" s="35"/>
      <c r="N12" s="10"/>
      <c r="O12" s="11" t="s">
        <v>20</v>
      </c>
      <c r="P12" s="12">
        <v>35.299999999999997</v>
      </c>
      <c r="Q12" s="13">
        <f t="shared" si="1"/>
        <v>151.79</v>
      </c>
      <c r="R12" s="14"/>
      <c r="S12" s="10"/>
      <c r="T12" s="11"/>
      <c r="U12" s="11"/>
    </row>
    <row r="13" spans="1:21" ht="17.25" customHeight="1" x14ac:dyDescent="0.15">
      <c r="A13" s="30"/>
      <c r="B13" s="32"/>
      <c r="C13" s="10"/>
      <c r="D13" s="11" t="s">
        <v>20</v>
      </c>
      <c r="E13" s="12">
        <v>35.299999999999997</v>
      </c>
      <c r="F13" s="13">
        <f t="shared" si="0"/>
        <v>151.79</v>
      </c>
      <c r="G13" s="14"/>
      <c r="H13" s="10"/>
      <c r="I13" s="11"/>
      <c r="J13" s="11"/>
      <c r="K13" s="15"/>
      <c r="L13" s="36"/>
      <c r="M13" s="36"/>
      <c r="N13" s="10"/>
      <c r="O13" s="11" t="s">
        <v>17</v>
      </c>
      <c r="P13" s="12">
        <v>5.4</v>
      </c>
      <c r="Q13" s="13">
        <f t="shared" si="1"/>
        <v>23.22</v>
      </c>
      <c r="R13" s="14"/>
      <c r="S13" s="10"/>
      <c r="T13" s="11"/>
      <c r="U13" s="11"/>
    </row>
    <row r="14" spans="1:21" ht="17.25" customHeight="1" x14ac:dyDescent="0.15">
      <c r="A14" s="29">
        <v>3</v>
      </c>
      <c r="B14" s="31" t="s">
        <v>13</v>
      </c>
      <c r="C14" s="10"/>
      <c r="D14" s="11" t="s">
        <v>36</v>
      </c>
      <c r="E14" s="12">
        <v>25.8</v>
      </c>
      <c r="F14" s="13">
        <f t="shared" si="0"/>
        <v>110.94</v>
      </c>
      <c r="G14" s="14"/>
      <c r="H14" s="10"/>
      <c r="I14" s="11"/>
      <c r="J14" s="11"/>
      <c r="K14" s="15"/>
      <c r="L14" s="33">
        <v>14</v>
      </c>
      <c r="M14" s="31" t="s">
        <v>25</v>
      </c>
      <c r="N14" s="10"/>
      <c r="O14" s="11" t="s">
        <v>14</v>
      </c>
      <c r="P14" s="12">
        <v>22.2</v>
      </c>
      <c r="Q14" s="13">
        <f t="shared" si="1"/>
        <v>95.46</v>
      </c>
      <c r="R14" s="14"/>
      <c r="S14" s="10"/>
      <c r="T14" s="11"/>
      <c r="U14" s="11"/>
    </row>
    <row r="15" spans="1:21" ht="17.25" customHeight="1" x14ac:dyDescent="0.15">
      <c r="A15" s="29"/>
      <c r="B15" s="31"/>
      <c r="C15" s="10"/>
      <c r="D15" s="11" t="s">
        <v>14</v>
      </c>
      <c r="E15" s="12">
        <v>11.1</v>
      </c>
      <c r="F15" s="13">
        <f t="shared" si="0"/>
        <v>47.73</v>
      </c>
      <c r="G15" s="14"/>
      <c r="H15" s="10"/>
      <c r="I15" s="11"/>
      <c r="J15" s="11"/>
      <c r="K15" s="15"/>
      <c r="L15" s="33"/>
      <c r="M15" s="31"/>
      <c r="N15" s="10"/>
      <c r="O15" s="11" t="s">
        <v>33</v>
      </c>
      <c r="P15" s="12">
        <v>11.1</v>
      </c>
      <c r="Q15" s="13">
        <f t="shared" si="1"/>
        <v>47.73</v>
      </c>
      <c r="R15" s="14"/>
      <c r="S15" s="10"/>
      <c r="T15" s="11"/>
      <c r="U15" s="11"/>
    </row>
    <row r="16" spans="1:21" ht="17.25" customHeight="1" x14ac:dyDescent="0.15">
      <c r="A16" s="29"/>
      <c r="B16" s="31"/>
      <c r="C16" s="10"/>
      <c r="D16" s="11" t="s">
        <v>16</v>
      </c>
      <c r="E16" s="12">
        <v>21.3</v>
      </c>
      <c r="F16" s="13">
        <f t="shared" si="0"/>
        <v>91.59</v>
      </c>
      <c r="G16" s="14"/>
      <c r="H16" s="10"/>
      <c r="I16" s="11"/>
      <c r="J16" s="11"/>
      <c r="K16" s="15"/>
      <c r="L16" s="33"/>
      <c r="M16" s="31"/>
      <c r="N16" s="10"/>
      <c r="O16" s="11" t="s">
        <v>45</v>
      </c>
      <c r="P16" s="12">
        <v>22.2</v>
      </c>
      <c r="Q16" s="13">
        <f t="shared" si="1"/>
        <v>95.46</v>
      </c>
      <c r="R16" s="14"/>
      <c r="S16" s="10"/>
      <c r="T16" s="11"/>
      <c r="U16" s="11"/>
    </row>
    <row r="17" spans="1:21" ht="17.25" customHeight="1" x14ac:dyDescent="0.15">
      <c r="A17" s="29"/>
      <c r="B17" s="31"/>
      <c r="C17" s="10"/>
      <c r="D17" s="11" t="s">
        <v>45</v>
      </c>
      <c r="E17" s="12">
        <v>27.8</v>
      </c>
      <c r="F17" s="13">
        <f t="shared" si="0"/>
        <v>119.54</v>
      </c>
      <c r="G17" s="14"/>
      <c r="H17" s="10"/>
      <c r="I17" s="11"/>
      <c r="J17" s="11"/>
      <c r="K17" s="15"/>
      <c r="L17" s="34"/>
      <c r="M17" s="32"/>
      <c r="N17" s="10"/>
      <c r="O17" s="11" t="s">
        <v>47</v>
      </c>
      <c r="P17" s="12">
        <v>11.1</v>
      </c>
      <c r="Q17" s="13">
        <f t="shared" si="1"/>
        <v>47.73</v>
      </c>
      <c r="R17" s="14"/>
      <c r="S17" s="10"/>
      <c r="T17" s="11"/>
      <c r="U17" s="11"/>
    </row>
    <row r="18" spans="1:21" ht="17.25" customHeight="1" x14ac:dyDescent="0.15">
      <c r="A18" s="30"/>
      <c r="B18" s="32"/>
      <c r="C18" s="10"/>
      <c r="D18" s="11" t="s">
        <v>38</v>
      </c>
      <c r="E18" s="12">
        <v>5.9</v>
      </c>
      <c r="F18" s="13">
        <f t="shared" si="0"/>
        <v>25.37</v>
      </c>
      <c r="G18" s="14"/>
      <c r="H18" s="10"/>
      <c r="I18" s="11"/>
      <c r="J18" s="11"/>
      <c r="K18" s="15"/>
      <c r="L18" s="33">
        <v>15</v>
      </c>
      <c r="M18" s="31" t="s">
        <v>15</v>
      </c>
      <c r="N18" s="10"/>
      <c r="O18" s="11" t="s">
        <v>16</v>
      </c>
      <c r="P18" s="12">
        <v>42.6</v>
      </c>
      <c r="Q18" s="13">
        <f t="shared" si="1"/>
        <v>183.18</v>
      </c>
      <c r="R18" s="14"/>
      <c r="S18" s="10"/>
      <c r="T18" s="11"/>
      <c r="U18" s="11"/>
    </row>
    <row r="19" spans="1:21" ht="17.25" customHeight="1" x14ac:dyDescent="0.15">
      <c r="A19" s="29">
        <v>6</v>
      </c>
      <c r="B19" s="31" t="s">
        <v>22</v>
      </c>
      <c r="C19" s="10"/>
      <c r="D19" s="11" t="s">
        <v>16</v>
      </c>
      <c r="E19" s="12">
        <v>47.9</v>
      </c>
      <c r="F19" s="13">
        <f t="shared" si="0"/>
        <v>205.97</v>
      </c>
      <c r="G19" s="14"/>
      <c r="H19" s="10"/>
      <c r="I19" s="11"/>
      <c r="J19" s="11"/>
      <c r="K19" s="15"/>
      <c r="L19" s="33"/>
      <c r="M19" s="31"/>
      <c r="N19" s="10"/>
      <c r="O19" s="11" t="s">
        <v>14</v>
      </c>
      <c r="P19" s="12">
        <v>27.8</v>
      </c>
      <c r="Q19" s="13">
        <f t="shared" si="1"/>
        <v>119.54</v>
      </c>
      <c r="R19" s="14"/>
      <c r="S19" s="10"/>
      <c r="T19" s="11"/>
      <c r="U19" s="11"/>
    </row>
    <row r="20" spans="1:21" ht="17.25" customHeight="1" x14ac:dyDescent="0.15">
      <c r="A20" s="29"/>
      <c r="B20" s="31"/>
      <c r="C20" s="10"/>
      <c r="D20" s="11" t="s">
        <v>14</v>
      </c>
      <c r="E20" s="12">
        <v>22.2</v>
      </c>
      <c r="F20" s="13">
        <f t="shared" si="0"/>
        <v>95.46</v>
      </c>
      <c r="G20" s="14"/>
      <c r="H20" s="10"/>
      <c r="I20" s="11"/>
      <c r="J20" s="11"/>
      <c r="K20" s="15"/>
      <c r="L20" s="33"/>
      <c r="M20" s="31"/>
      <c r="N20" s="10"/>
      <c r="O20" s="11" t="s">
        <v>43</v>
      </c>
      <c r="P20" s="12">
        <v>3.5</v>
      </c>
      <c r="Q20" s="13">
        <f t="shared" si="1"/>
        <v>15.05</v>
      </c>
      <c r="R20" s="14"/>
      <c r="S20" s="10"/>
      <c r="T20" s="11"/>
      <c r="U20" s="11"/>
    </row>
    <row r="21" spans="1:21" ht="17.25" customHeight="1" x14ac:dyDescent="0.15">
      <c r="A21" s="29"/>
      <c r="B21" s="31"/>
      <c r="C21" s="10"/>
      <c r="D21" s="11" t="s">
        <v>47</v>
      </c>
      <c r="E21" s="12">
        <v>22.2</v>
      </c>
      <c r="F21" s="13">
        <f t="shared" si="0"/>
        <v>95.46</v>
      </c>
      <c r="G21" s="14"/>
      <c r="H21" s="10"/>
      <c r="I21" s="11"/>
      <c r="J21" s="11"/>
      <c r="K21" s="15"/>
      <c r="L21" s="34"/>
      <c r="M21" s="32"/>
      <c r="N21" s="10"/>
      <c r="O21" s="11" t="s">
        <v>19</v>
      </c>
      <c r="P21" s="12">
        <v>66.7</v>
      </c>
      <c r="Q21" s="13">
        <f t="shared" si="1"/>
        <v>286.81</v>
      </c>
      <c r="R21" s="14"/>
      <c r="S21" s="10"/>
      <c r="T21" s="11"/>
      <c r="U21" s="11"/>
    </row>
    <row r="22" spans="1:21" ht="17.25" customHeight="1" x14ac:dyDescent="0.15">
      <c r="A22" s="29"/>
      <c r="B22" s="31"/>
      <c r="C22" s="10"/>
      <c r="D22" s="11" t="s">
        <v>50</v>
      </c>
      <c r="E22" s="12">
        <v>10.4</v>
      </c>
      <c r="F22" s="13">
        <f t="shared" si="0"/>
        <v>44.72</v>
      </c>
      <c r="G22" s="14"/>
      <c r="H22" s="10"/>
      <c r="I22" s="11"/>
      <c r="J22" s="11"/>
      <c r="K22" s="15"/>
      <c r="L22" s="21"/>
      <c r="M22" s="22"/>
      <c r="N22" s="23"/>
      <c r="O22" s="23"/>
      <c r="P22" s="23"/>
      <c r="Q22" s="24"/>
      <c r="R22" s="24"/>
      <c r="S22" s="23"/>
      <c r="T22" s="23"/>
      <c r="U22" s="23"/>
    </row>
    <row r="23" spans="1:21" ht="17.25" customHeight="1" x14ac:dyDescent="0.15">
      <c r="A23" s="30"/>
      <c r="B23" s="32"/>
      <c r="C23" s="10"/>
      <c r="D23" s="11" t="s">
        <v>43</v>
      </c>
      <c r="E23" s="12">
        <v>5.9</v>
      </c>
      <c r="F23" s="13">
        <f t="shared" si="0"/>
        <v>25.37</v>
      </c>
      <c r="G23" s="14"/>
      <c r="H23" s="10"/>
      <c r="I23" s="11"/>
      <c r="J23" s="11"/>
      <c r="K23" s="15"/>
      <c r="L23" s="25"/>
      <c r="M23" s="26"/>
      <c r="N23" s="27"/>
      <c r="O23" s="27"/>
      <c r="P23" s="27"/>
      <c r="Q23" s="28"/>
      <c r="R23" s="28"/>
      <c r="S23" s="27"/>
      <c r="T23" s="27"/>
      <c r="U23" s="27"/>
    </row>
    <row r="24" spans="1:21" ht="17.25" customHeight="1" x14ac:dyDescent="0.15">
      <c r="A24" s="29">
        <v>7</v>
      </c>
      <c r="B24" s="31" t="s">
        <v>25</v>
      </c>
      <c r="C24" s="10"/>
      <c r="D24" s="11" t="s">
        <v>16</v>
      </c>
      <c r="E24" s="12">
        <v>26.6</v>
      </c>
      <c r="F24" s="13">
        <f t="shared" si="0"/>
        <v>114.38</v>
      </c>
      <c r="G24" s="14"/>
      <c r="H24" s="10"/>
      <c r="I24" s="11"/>
      <c r="J24" s="11"/>
      <c r="K24" s="15"/>
      <c r="L24" s="25"/>
      <c r="M24" s="26"/>
      <c r="N24" s="27"/>
      <c r="O24" s="27"/>
      <c r="P24" s="27"/>
      <c r="Q24" s="28"/>
      <c r="R24" s="28"/>
      <c r="S24" s="27"/>
      <c r="T24" s="27"/>
      <c r="U24" s="27"/>
    </row>
    <row r="25" spans="1:21" ht="17.25" customHeight="1" x14ac:dyDescent="0.15">
      <c r="A25" s="29"/>
      <c r="B25" s="31"/>
      <c r="C25" s="10"/>
      <c r="D25" s="11" t="s">
        <v>48</v>
      </c>
      <c r="E25" s="12">
        <v>3.3</v>
      </c>
      <c r="F25" s="13">
        <f t="shared" si="0"/>
        <v>14.19</v>
      </c>
      <c r="G25" s="14"/>
      <c r="H25" s="10"/>
      <c r="I25" s="11"/>
      <c r="J25" s="11"/>
      <c r="K25" s="15"/>
      <c r="L25" s="25"/>
      <c r="M25" s="26"/>
      <c r="N25" s="27"/>
      <c r="O25" s="27"/>
      <c r="P25" s="27"/>
      <c r="Q25" s="28"/>
      <c r="R25" s="28"/>
      <c r="S25" s="27"/>
      <c r="T25" s="27"/>
      <c r="U25" s="27"/>
    </row>
    <row r="26" spans="1:21" ht="17.25" customHeight="1" x14ac:dyDescent="0.15">
      <c r="A26" s="29"/>
      <c r="B26" s="31"/>
      <c r="C26" s="10"/>
      <c r="D26" s="11" t="s">
        <v>14</v>
      </c>
      <c r="E26" s="12">
        <v>11.1</v>
      </c>
      <c r="F26" s="13">
        <f t="shared" si="0"/>
        <v>47.73</v>
      </c>
      <c r="G26" s="14"/>
      <c r="H26" s="10"/>
      <c r="I26" s="11"/>
      <c r="J26" s="11"/>
      <c r="K26" s="15"/>
      <c r="L26" s="25"/>
      <c r="M26" s="26"/>
      <c r="N26" s="27"/>
      <c r="O26" s="27"/>
      <c r="P26" s="27"/>
      <c r="Q26" s="28"/>
      <c r="R26" s="28"/>
      <c r="S26" s="27"/>
      <c r="T26" s="27"/>
      <c r="U26" s="27"/>
    </row>
    <row r="27" spans="1:21" ht="17.25" customHeight="1" x14ac:dyDescent="0.15">
      <c r="A27" s="29"/>
      <c r="B27" s="31"/>
      <c r="C27" s="10"/>
      <c r="D27" s="11" t="s">
        <v>16</v>
      </c>
      <c r="E27" s="12">
        <v>26.6</v>
      </c>
      <c r="F27" s="13">
        <f t="shared" si="0"/>
        <v>114.38</v>
      </c>
      <c r="G27" s="14"/>
      <c r="H27" s="10"/>
      <c r="I27" s="11"/>
      <c r="J27" s="11"/>
      <c r="K27" s="15"/>
      <c r="L27" s="25"/>
      <c r="M27" s="26"/>
      <c r="N27" s="27"/>
      <c r="O27" s="27"/>
      <c r="P27" s="27"/>
      <c r="Q27" s="28"/>
      <c r="R27" s="28"/>
      <c r="S27" s="27"/>
      <c r="T27" s="27"/>
      <c r="U27" s="27"/>
    </row>
    <row r="28" spans="1:21" ht="17.25" customHeight="1" x14ac:dyDescent="0.15">
      <c r="A28" s="29"/>
      <c r="B28" s="31"/>
      <c r="C28" s="10"/>
      <c r="D28" s="11" t="s">
        <v>26</v>
      </c>
      <c r="E28" s="12">
        <v>11.8</v>
      </c>
      <c r="F28" s="13">
        <f t="shared" si="0"/>
        <v>50.74</v>
      </c>
      <c r="G28" s="14"/>
      <c r="H28" s="10"/>
      <c r="I28" s="11"/>
      <c r="J28" s="11"/>
      <c r="K28" s="15"/>
      <c r="L28" s="25"/>
      <c r="M28" s="26"/>
      <c r="N28" s="27"/>
      <c r="O28" s="27"/>
      <c r="P28" s="27"/>
      <c r="Q28" s="28"/>
      <c r="R28" s="28"/>
      <c r="S28" s="27"/>
      <c r="T28" s="27"/>
      <c r="U28" s="27"/>
    </row>
    <row r="29" spans="1:21" ht="17.25" customHeight="1" x14ac:dyDescent="0.15">
      <c r="A29" s="30"/>
      <c r="B29" s="32"/>
      <c r="C29" s="10"/>
      <c r="D29" s="11" t="s">
        <v>17</v>
      </c>
      <c r="E29" s="12">
        <v>5.4</v>
      </c>
      <c r="F29" s="13">
        <f t="shared" si="0"/>
        <v>23.22</v>
      </c>
      <c r="G29" s="14"/>
      <c r="H29" s="10"/>
      <c r="I29" s="11"/>
      <c r="J29" s="11"/>
      <c r="K29" s="15"/>
      <c r="L29" s="25"/>
      <c r="M29" s="26"/>
      <c r="N29" s="27"/>
      <c r="O29" s="27"/>
      <c r="P29" s="27"/>
      <c r="Q29" s="28"/>
      <c r="R29" s="28"/>
      <c r="S29" s="27"/>
      <c r="T29" s="27"/>
      <c r="U29" s="27"/>
    </row>
    <row r="30" spans="1:21" ht="17.25" customHeight="1" x14ac:dyDescent="0.15">
      <c r="A30" s="29">
        <v>8</v>
      </c>
      <c r="B30" s="31" t="s">
        <v>15</v>
      </c>
      <c r="C30" s="10"/>
      <c r="D30" s="11" t="s">
        <v>14</v>
      </c>
      <c r="E30" s="12">
        <v>16.7</v>
      </c>
      <c r="F30" s="13">
        <f t="shared" si="0"/>
        <v>71.81</v>
      </c>
      <c r="G30" s="14"/>
      <c r="H30" s="10"/>
      <c r="I30" s="11"/>
      <c r="J30" s="11"/>
      <c r="K30" s="15"/>
      <c r="L30" s="25"/>
      <c r="M30" s="26"/>
      <c r="N30" s="27"/>
      <c r="O30" s="27"/>
      <c r="P30" s="27"/>
      <c r="Q30" s="28"/>
      <c r="R30" s="28"/>
      <c r="S30" s="27"/>
      <c r="T30" s="27"/>
      <c r="U30" s="27"/>
    </row>
    <row r="31" spans="1:21" ht="17.25" customHeight="1" x14ac:dyDescent="0.15">
      <c r="A31" s="29"/>
      <c r="B31" s="31"/>
      <c r="C31" s="10"/>
      <c r="D31" s="11" t="s">
        <v>16</v>
      </c>
      <c r="E31" s="12">
        <v>31.9</v>
      </c>
      <c r="F31" s="13">
        <f t="shared" si="0"/>
        <v>137.16999999999999</v>
      </c>
      <c r="G31" s="14"/>
      <c r="H31" s="10"/>
      <c r="I31" s="11"/>
      <c r="J31" s="11"/>
      <c r="K31" s="15"/>
      <c r="L31" s="25"/>
      <c r="M31" s="26"/>
      <c r="N31" s="27"/>
      <c r="O31" s="27"/>
      <c r="P31" s="27"/>
      <c r="Q31" s="28"/>
      <c r="R31" s="28"/>
      <c r="S31" s="27"/>
      <c r="T31" s="27"/>
      <c r="U31" s="27"/>
    </row>
    <row r="32" spans="1:21" ht="17.25" customHeight="1" x14ac:dyDescent="0.15">
      <c r="A32" s="29"/>
      <c r="B32" s="31"/>
      <c r="C32" s="10"/>
      <c r="D32" s="11" t="s">
        <v>47</v>
      </c>
      <c r="E32" s="12">
        <v>33.299999999999997</v>
      </c>
      <c r="F32" s="13">
        <f t="shared" si="0"/>
        <v>143.19</v>
      </c>
      <c r="G32" s="14"/>
      <c r="H32" s="10"/>
      <c r="I32" s="11"/>
      <c r="J32" s="11"/>
      <c r="K32" s="15"/>
      <c r="L32" s="25"/>
      <c r="M32" s="26"/>
      <c r="N32" s="27"/>
      <c r="O32" s="27"/>
      <c r="P32" s="27"/>
      <c r="Q32" s="28"/>
      <c r="R32" s="28"/>
      <c r="S32" s="27"/>
      <c r="T32" s="27"/>
      <c r="U32" s="27"/>
    </row>
    <row r="33" spans="1:21" ht="17.25" customHeight="1" x14ac:dyDescent="0.15">
      <c r="A33" s="29"/>
      <c r="B33" s="31"/>
      <c r="C33" s="10"/>
      <c r="D33" s="11" t="s">
        <v>20</v>
      </c>
      <c r="E33" s="12">
        <v>35.299999999999997</v>
      </c>
      <c r="F33" s="13">
        <f t="shared" si="0"/>
        <v>151.79</v>
      </c>
      <c r="G33" s="14"/>
      <c r="H33" s="10"/>
      <c r="I33" s="11"/>
      <c r="J33" s="11"/>
      <c r="K33" s="15"/>
      <c r="L33" s="25"/>
      <c r="M33" s="26"/>
      <c r="N33" s="27"/>
      <c r="O33" s="27"/>
      <c r="P33" s="27"/>
      <c r="Q33" s="28"/>
      <c r="R33" s="28"/>
      <c r="S33" s="27"/>
      <c r="T33" s="27"/>
      <c r="U33" s="27"/>
    </row>
    <row r="34" spans="1:21" ht="17.25" customHeight="1" x14ac:dyDescent="0.15">
      <c r="A34" s="29"/>
      <c r="B34" s="31"/>
      <c r="C34" s="10"/>
      <c r="D34" s="11" t="s">
        <v>14</v>
      </c>
      <c r="E34" s="12">
        <v>11.1</v>
      </c>
      <c r="F34" s="13">
        <f t="shared" si="0"/>
        <v>47.73</v>
      </c>
      <c r="G34" s="14"/>
      <c r="H34" s="10"/>
      <c r="I34" s="11"/>
      <c r="J34" s="11"/>
      <c r="L34" s="25"/>
      <c r="M34" s="26"/>
      <c r="N34" s="27"/>
      <c r="O34" s="27"/>
      <c r="P34" s="27"/>
      <c r="Q34" s="28"/>
      <c r="R34" s="28"/>
      <c r="S34" s="27"/>
      <c r="T34" s="27"/>
      <c r="U34" s="27"/>
    </row>
    <row r="35" spans="1:21" ht="17.25" customHeight="1" x14ac:dyDescent="0.15">
      <c r="A35" s="30"/>
      <c r="B35" s="32"/>
      <c r="C35" s="10"/>
      <c r="D35" s="11" t="s">
        <v>29</v>
      </c>
      <c r="E35" s="12">
        <v>5.0999999999999996</v>
      </c>
      <c r="F35" s="13">
        <f t="shared" si="0"/>
        <v>21.93</v>
      </c>
      <c r="G35" s="14"/>
      <c r="H35" s="10"/>
      <c r="I35" s="11"/>
      <c r="J35" s="11"/>
    </row>
    <row r="36" spans="1:21" ht="17.25" customHeight="1" x14ac:dyDescent="0.15">
      <c r="A36" s="29">
        <v>9</v>
      </c>
      <c r="B36" s="31" t="s">
        <v>21</v>
      </c>
      <c r="C36" s="10"/>
      <c r="D36" s="11" t="s">
        <v>14</v>
      </c>
      <c r="E36" s="12">
        <v>16.7</v>
      </c>
      <c r="F36" s="13">
        <f t="shared" si="0"/>
        <v>71.81</v>
      </c>
      <c r="G36" s="14"/>
      <c r="H36" s="10"/>
      <c r="I36" s="11"/>
      <c r="J36" s="11"/>
    </row>
    <row r="37" spans="1:21" ht="17.25" customHeight="1" x14ac:dyDescent="0.15">
      <c r="A37" s="29"/>
      <c r="B37" s="31"/>
      <c r="C37" s="10"/>
      <c r="D37" s="11" t="s">
        <v>16</v>
      </c>
      <c r="E37" s="12">
        <v>31.9</v>
      </c>
      <c r="F37" s="13">
        <f t="shared" si="0"/>
        <v>137.16999999999999</v>
      </c>
      <c r="G37" s="14"/>
      <c r="H37" s="10"/>
      <c r="I37" s="11"/>
      <c r="J37" s="11"/>
      <c r="L37" s="4"/>
    </row>
    <row r="38" spans="1:21" ht="17.25" customHeight="1" x14ac:dyDescent="0.15">
      <c r="A38" s="29"/>
      <c r="B38" s="31"/>
      <c r="C38" s="10"/>
      <c r="D38" s="11" t="s">
        <v>17</v>
      </c>
      <c r="E38" s="12">
        <v>5.4</v>
      </c>
      <c r="F38" s="13">
        <f t="shared" si="0"/>
        <v>23.22</v>
      </c>
      <c r="G38" s="14"/>
      <c r="H38" s="10"/>
      <c r="I38" s="11"/>
      <c r="J38" s="11"/>
      <c r="L38" s="4"/>
      <c r="P38" s="4" t="s">
        <v>34</v>
      </c>
    </row>
    <row r="39" spans="1:21" ht="17.25" customHeight="1" x14ac:dyDescent="0.15">
      <c r="A39" s="30"/>
      <c r="B39" s="32"/>
      <c r="C39" s="10"/>
      <c r="D39" s="11" t="s">
        <v>33</v>
      </c>
      <c r="E39" s="12">
        <v>22.2</v>
      </c>
      <c r="F39" s="13">
        <f t="shared" si="0"/>
        <v>95.46</v>
      </c>
      <c r="G39" s="14"/>
      <c r="H39" s="10"/>
      <c r="I39" s="11"/>
      <c r="J39" s="11"/>
      <c r="L39" s="4"/>
    </row>
    <row r="40" spans="1:21" ht="17.25" customHeight="1" x14ac:dyDescent="0.15"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7.25" customHeight="1" x14ac:dyDescent="0.15">
      <c r="L41" s="4"/>
    </row>
    <row r="42" spans="1:21" ht="17.25" customHeight="1" x14ac:dyDescent="0.15"/>
    <row r="43" spans="1:21" ht="17.25" customHeight="1" x14ac:dyDescent="0.15"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7.25" customHeight="1" x14ac:dyDescent="0.15"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7.25" customHeight="1" x14ac:dyDescent="0.15"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7.25" customHeight="1" x14ac:dyDescent="0.15"/>
    <row r="47" spans="1:21" ht="19.5" x14ac:dyDescent="0.15">
      <c r="L47" s="16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9.5" x14ac:dyDescent="0.15">
      <c r="L48" s="16"/>
      <c r="M48" s="17"/>
      <c r="N48" s="17"/>
      <c r="O48" s="17"/>
      <c r="P48" s="17"/>
      <c r="Q48" s="17"/>
      <c r="R48" s="17"/>
      <c r="S48" s="17"/>
      <c r="T48" s="17"/>
      <c r="U48" s="17"/>
    </row>
    <row r="49" spans="12:21" ht="19.5" x14ac:dyDescent="0.15">
      <c r="L49" s="16"/>
      <c r="M49" s="17"/>
      <c r="N49" s="17"/>
      <c r="O49" s="17"/>
      <c r="P49" s="17"/>
      <c r="Q49" s="17"/>
      <c r="R49" s="17"/>
      <c r="S49" s="17"/>
      <c r="T49" s="17"/>
      <c r="U49" s="17"/>
    </row>
    <row r="50" spans="12:21" ht="19.5" x14ac:dyDescent="0.15"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2:21" ht="19.5" x14ac:dyDescent="0.15">
      <c r="L51" s="4"/>
      <c r="M51" s="4"/>
      <c r="N51" s="4"/>
      <c r="O51" s="4"/>
      <c r="P51" s="4"/>
      <c r="Q51" s="4"/>
      <c r="S51" s="4"/>
      <c r="T51" s="4"/>
      <c r="U51" s="4"/>
    </row>
  </sheetData>
  <sheetProtection sheet="1" formatCells="0" formatColumns="0" formatRows="0" insertColumns="0" insertRows="0" insertHyperlinks="0" deleteColumns="0" deleteRows="0" sort="0" autoFilter="0" pivotTables="0"/>
  <mergeCells count="26">
    <mergeCell ref="A36:A39"/>
    <mergeCell ref="B36:B39"/>
    <mergeCell ref="A19:A23"/>
    <mergeCell ref="B19:B23"/>
    <mergeCell ref="A24:A29"/>
    <mergeCell ref="B24:B29"/>
    <mergeCell ref="A30:A35"/>
    <mergeCell ref="B30:B35"/>
    <mergeCell ref="A9:A13"/>
    <mergeCell ref="B9:B13"/>
    <mergeCell ref="L9:L13"/>
    <mergeCell ref="M9:M13"/>
    <mergeCell ref="A14:A18"/>
    <mergeCell ref="B14:B18"/>
    <mergeCell ref="L14:L17"/>
    <mergeCell ref="M14:M17"/>
    <mergeCell ref="L18:L21"/>
    <mergeCell ref="M18:M21"/>
    <mergeCell ref="A1:U1"/>
    <mergeCell ref="Q3:S3"/>
    <mergeCell ref="F4:H4"/>
    <mergeCell ref="Q4:S4"/>
    <mergeCell ref="A5:A8"/>
    <mergeCell ref="B5:B8"/>
    <mergeCell ref="L5:L8"/>
    <mergeCell ref="M5:M8"/>
  </mergeCells>
  <phoneticPr fontId="1"/>
  <printOptions horizontalCentered="1"/>
  <pageMargins left="0.19685039370078741" right="0.19685039370078741" top="0" bottom="0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651C-3324-4BCE-9EF2-3B34A83E4B34}">
  <sheetPr>
    <pageSetUpPr fitToPage="1"/>
  </sheetPr>
  <dimension ref="A1:W50"/>
  <sheetViews>
    <sheetView tabSelected="1" workbookViewId="0">
      <selection activeCell="E6" sqref="E6 F3"/>
    </sheetView>
  </sheetViews>
  <sheetFormatPr defaultRowHeight="14.25" x14ac:dyDescent="0.15"/>
  <cols>
    <col min="1" max="2" width="3.125" style="1" customWidth="1"/>
    <col min="3" max="3" width="7.125" style="1" hidden="1" customWidth="1"/>
    <col min="4" max="4" width="13.125" style="1" customWidth="1"/>
    <col min="5" max="5" width="6.625" style="1" customWidth="1"/>
    <col min="6" max="6" width="9.25" style="1" customWidth="1"/>
    <col min="7" max="7" width="1.875" style="1" customWidth="1"/>
    <col min="8" max="8" width="2" style="1" customWidth="1"/>
    <col min="9" max="9" width="2.75" style="1" hidden="1" customWidth="1"/>
    <col min="10" max="10" width="8" style="1" customWidth="1"/>
    <col min="11" max="11" width="1.5" style="1" customWidth="1"/>
    <col min="12" max="13" width="3.125" style="1" customWidth="1"/>
    <col min="14" max="14" width="7.5" style="1" hidden="1" customWidth="1"/>
    <col min="15" max="15" width="13.125" style="1" customWidth="1"/>
    <col min="16" max="16" width="6.625" style="1" customWidth="1"/>
    <col min="17" max="17" width="9.25" style="1" customWidth="1"/>
    <col min="18" max="18" width="1.875" style="1" customWidth="1"/>
    <col min="19" max="19" width="2" style="1" customWidth="1"/>
    <col min="20" max="20" width="0" style="1" hidden="1" customWidth="1"/>
    <col min="21" max="21" width="8" style="1" customWidth="1"/>
    <col min="22" max="22" width="8.125" style="1" customWidth="1"/>
    <col min="23" max="23" width="8" style="1" customWidth="1"/>
    <col min="24" max="16384" width="9" style="18"/>
  </cols>
  <sheetData>
    <row r="1" spans="1:21" ht="22.5" customHeight="1" x14ac:dyDescent="0.15">
      <c r="A1" s="37" t="s">
        <v>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20.25" customHeight="1" x14ac:dyDescent="0.15">
      <c r="L2" s="2" t="s">
        <v>1</v>
      </c>
      <c r="M2" s="2"/>
      <c r="N2" s="2"/>
      <c r="O2" s="2"/>
      <c r="P2" s="2"/>
      <c r="Q2" s="2"/>
      <c r="R2" s="2"/>
      <c r="S2" s="3"/>
      <c r="T2" s="3"/>
      <c r="U2" s="3" t="s">
        <v>2</v>
      </c>
    </row>
    <row r="3" spans="1:21" ht="20.25" customHeight="1" x14ac:dyDescent="0.15">
      <c r="A3" s="4" t="s">
        <v>3</v>
      </c>
      <c r="B3" s="4"/>
      <c r="C3" s="4"/>
      <c r="D3" s="4"/>
      <c r="E3" s="2" t="s">
        <v>4</v>
      </c>
      <c r="F3" s="19">
        <v>4300</v>
      </c>
      <c r="G3" s="2"/>
      <c r="I3" s="5"/>
      <c r="L3" s="5"/>
      <c r="M3" s="5"/>
      <c r="N3" s="5"/>
      <c r="O3" s="5"/>
      <c r="P3" s="5"/>
      <c r="Q3" s="38"/>
      <c r="R3" s="38"/>
      <c r="S3" s="38"/>
      <c r="T3" s="5"/>
    </row>
    <row r="4" spans="1:21" s="9" customFormat="1" ht="42" customHeight="1" x14ac:dyDescent="0.15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39" t="s">
        <v>10</v>
      </c>
      <c r="G4" s="40"/>
      <c r="H4" s="41"/>
      <c r="I4" s="6" t="s">
        <v>11</v>
      </c>
      <c r="J4" s="6" t="s">
        <v>12</v>
      </c>
      <c r="K4" s="8"/>
      <c r="L4" s="6" t="s">
        <v>5</v>
      </c>
      <c r="M4" s="6" t="s">
        <v>6</v>
      </c>
      <c r="N4" s="6" t="s">
        <v>7</v>
      </c>
      <c r="O4" s="6" t="s">
        <v>8</v>
      </c>
      <c r="P4" s="7" t="s">
        <v>9</v>
      </c>
      <c r="Q4" s="39" t="s">
        <v>10</v>
      </c>
      <c r="R4" s="40"/>
      <c r="S4" s="41"/>
      <c r="T4" s="6" t="s">
        <v>11</v>
      </c>
      <c r="U4" s="6" t="s">
        <v>12</v>
      </c>
    </row>
    <row r="5" spans="1:21" ht="17.25" customHeight="1" x14ac:dyDescent="0.15">
      <c r="A5" s="29">
        <v>4</v>
      </c>
      <c r="B5" s="31" t="s">
        <v>13</v>
      </c>
      <c r="C5" s="10"/>
      <c r="D5" s="11" t="s">
        <v>14</v>
      </c>
      <c r="E5" s="12">
        <v>16.7</v>
      </c>
      <c r="F5" s="13">
        <f>E5*$F$3/1000</f>
        <v>71.81</v>
      </c>
      <c r="G5" s="14"/>
      <c r="H5" s="10"/>
      <c r="I5" s="11"/>
      <c r="J5" s="11"/>
      <c r="K5" s="15"/>
      <c r="L5" s="33">
        <v>17</v>
      </c>
      <c r="M5" s="31" t="s">
        <v>21</v>
      </c>
      <c r="N5" s="10"/>
      <c r="O5" s="11" t="s">
        <v>16</v>
      </c>
      <c r="P5" s="12">
        <v>31.9</v>
      </c>
      <c r="Q5" s="13">
        <f>P5*$F$3/1000</f>
        <v>137.16999999999999</v>
      </c>
      <c r="R5" s="14"/>
      <c r="S5" s="10"/>
      <c r="T5" s="11"/>
      <c r="U5" s="11"/>
    </row>
    <row r="6" spans="1:21" ht="17.25" customHeight="1" x14ac:dyDescent="0.15">
      <c r="A6" s="29"/>
      <c r="B6" s="31"/>
      <c r="C6" s="10"/>
      <c r="D6" s="11" t="s">
        <v>16</v>
      </c>
      <c r="E6" s="12">
        <v>31.9</v>
      </c>
      <c r="F6" s="13">
        <f t="shared" ref="F6:F45" si="0">E6*$F$3/1000</f>
        <v>137.16999999999999</v>
      </c>
      <c r="G6" s="14"/>
      <c r="H6" s="10"/>
      <c r="I6" s="11"/>
      <c r="J6" s="11"/>
      <c r="K6" s="15"/>
      <c r="L6" s="33"/>
      <c r="M6" s="31"/>
      <c r="N6" s="10"/>
      <c r="O6" s="11" t="s">
        <v>14</v>
      </c>
      <c r="P6" s="12">
        <v>16.7</v>
      </c>
      <c r="Q6" s="13">
        <f t="shared" ref="Q6:Q39" si="1">P6*$F$3/1000</f>
        <v>71.81</v>
      </c>
      <c r="R6" s="14"/>
      <c r="S6" s="10"/>
      <c r="T6" s="11"/>
      <c r="U6" s="11"/>
    </row>
    <row r="7" spans="1:21" ht="17.25" customHeight="1" x14ac:dyDescent="0.15">
      <c r="A7" s="29"/>
      <c r="B7" s="31"/>
      <c r="C7" s="10"/>
      <c r="D7" s="11" t="s">
        <v>20</v>
      </c>
      <c r="E7" s="12">
        <v>35.299999999999997</v>
      </c>
      <c r="F7" s="13">
        <f t="shared" si="0"/>
        <v>151.79</v>
      </c>
      <c r="G7" s="14"/>
      <c r="H7" s="10"/>
      <c r="I7" s="11"/>
      <c r="J7" s="11"/>
      <c r="K7" s="15"/>
      <c r="L7" s="33"/>
      <c r="M7" s="31"/>
      <c r="N7" s="10"/>
      <c r="O7" s="11" t="s">
        <v>17</v>
      </c>
      <c r="P7" s="12">
        <v>5.4</v>
      </c>
      <c r="Q7" s="13">
        <f t="shared" si="1"/>
        <v>23.22</v>
      </c>
      <c r="R7" s="14"/>
      <c r="S7" s="10"/>
      <c r="T7" s="11"/>
      <c r="U7" s="11"/>
    </row>
    <row r="8" spans="1:21" ht="17.25" customHeight="1" x14ac:dyDescent="0.15">
      <c r="A8" s="30"/>
      <c r="B8" s="32"/>
      <c r="C8" s="10"/>
      <c r="D8" s="11" t="s">
        <v>36</v>
      </c>
      <c r="E8" s="12">
        <v>30.9</v>
      </c>
      <c r="F8" s="13">
        <f t="shared" si="0"/>
        <v>132.87</v>
      </c>
      <c r="G8" s="14"/>
      <c r="H8" s="10"/>
      <c r="I8" s="11"/>
      <c r="J8" s="11"/>
      <c r="K8" s="15"/>
      <c r="L8" s="33"/>
      <c r="M8" s="31"/>
      <c r="N8" s="10"/>
      <c r="O8" s="11" t="s">
        <v>16</v>
      </c>
      <c r="P8" s="12">
        <v>10.6</v>
      </c>
      <c r="Q8" s="13">
        <f t="shared" si="1"/>
        <v>45.58</v>
      </c>
      <c r="R8" s="14"/>
      <c r="S8" s="10"/>
      <c r="T8" s="11"/>
      <c r="U8" s="11"/>
    </row>
    <row r="9" spans="1:21" ht="17.25" customHeight="1" x14ac:dyDescent="0.15">
      <c r="A9" s="29">
        <v>7</v>
      </c>
      <c r="B9" s="31" t="s">
        <v>22</v>
      </c>
      <c r="C9" s="10"/>
      <c r="D9" s="11" t="s">
        <v>16</v>
      </c>
      <c r="E9" s="12">
        <v>31.9</v>
      </c>
      <c r="F9" s="13">
        <f t="shared" si="0"/>
        <v>137.16999999999999</v>
      </c>
      <c r="G9" s="14"/>
      <c r="H9" s="10"/>
      <c r="I9" s="11"/>
      <c r="J9" s="11"/>
      <c r="K9" s="15"/>
      <c r="L9" s="34"/>
      <c r="M9" s="32"/>
      <c r="N9" s="10"/>
      <c r="O9" s="11" t="s">
        <v>14</v>
      </c>
      <c r="P9" s="12">
        <v>5.6</v>
      </c>
      <c r="Q9" s="13">
        <f t="shared" si="1"/>
        <v>24.08</v>
      </c>
      <c r="R9" s="14"/>
      <c r="S9" s="10"/>
      <c r="T9" s="11"/>
      <c r="U9" s="11"/>
    </row>
    <row r="10" spans="1:21" ht="17.25" customHeight="1" x14ac:dyDescent="0.15">
      <c r="A10" s="29"/>
      <c r="B10" s="31"/>
      <c r="C10" s="10"/>
      <c r="D10" s="11" t="s">
        <v>14</v>
      </c>
      <c r="E10" s="12">
        <v>11.1</v>
      </c>
      <c r="F10" s="13">
        <f t="shared" si="0"/>
        <v>47.73</v>
      </c>
      <c r="G10" s="14"/>
      <c r="H10" s="10"/>
      <c r="I10" s="11"/>
      <c r="J10" s="11"/>
      <c r="K10" s="15"/>
      <c r="L10" s="33">
        <v>18</v>
      </c>
      <c r="M10" s="31" t="s">
        <v>13</v>
      </c>
      <c r="N10" s="10"/>
      <c r="O10" s="11" t="s">
        <v>16</v>
      </c>
      <c r="P10" s="12">
        <v>31.9</v>
      </c>
      <c r="Q10" s="13">
        <f t="shared" si="1"/>
        <v>137.16999999999999</v>
      </c>
      <c r="R10" s="14"/>
      <c r="S10" s="10"/>
      <c r="T10" s="11"/>
      <c r="U10" s="11"/>
    </row>
    <row r="11" spans="1:21" ht="17.25" customHeight="1" x14ac:dyDescent="0.15">
      <c r="A11" s="29"/>
      <c r="B11" s="31"/>
      <c r="C11" s="10"/>
      <c r="D11" s="11" t="s">
        <v>43</v>
      </c>
      <c r="E11" s="12">
        <v>5.9</v>
      </c>
      <c r="F11" s="13">
        <f t="shared" si="0"/>
        <v>25.37</v>
      </c>
      <c r="G11" s="14"/>
      <c r="H11" s="10"/>
      <c r="I11" s="11"/>
      <c r="J11" s="11"/>
      <c r="K11" s="15"/>
      <c r="L11" s="33"/>
      <c r="M11" s="31"/>
      <c r="N11" s="10"/>
      <c r="O11" s="11" t="s">
        <v>14</v>
      </c>
      <c r="P11" s="12">
        <v>22.2</v>
      </c>
      <c r="Q11" s="13">
        <f t="shared" si="1"/>
        <v>95.46</v>
      </c>
      <c r="R11" s="14"/>
      <c r="S11" s="10"/>
      <c r="T11" s="11"/>
      <c r="U11" s="11"/>
    </row>
    <row r="12" spans="1:21" ht="17.25" customHeight="1" x14ac:dyDescent="0.15">
      <c r="A12" s="29"/>
      <c r="B12" s="31"/>
      <c r="C12" s="10"/>
      <c r="D12" s="11" t="s">
        <v>20</v>
      </c>
      <c r="E12" s="12">
        <v>35.299999999999997</v>
      </c>
      <c r="F12" s="13">
        <f t="shared" si="0"/>
        <v>151.79</v>
      </c>
      <c r="G12" s="14"/>
      <c r="H12" s="10"/>
      <c r="I12" s="11"/>
      <c r="J12" s="11"/>
      <c r="K12" s="15"/>
      <c r="L12" s="33"/>
      <c r="M12" s="31"/>
      <c r="N12" s="10"/>
      <c r="O12" s="11" t="s">
        <v>36</v>
      </c>
      <c r="P12" s="12">
        <v>10.3</v>
      </c>
      <c r="Q12" s="13">
        <f t="shared" si="1"/>
        <v>44.29</v>
      </c>
      <c r="R12" s="14"/>
      <c r="S12" s="10"/>
      <c r="T12" s="11"/>
      <c r="U12" s="11"/>
    </row>
    <row r="13" spans="1:21" ht="17.25" customHeight="1" x14ac:dyDescent="0.15">
      <c r="A13" s="30"/>
      <c r="B13" s="32"/>
      <c r="C13" s="10"/>
      <c r="D13" s="11" t="s">
        <v>14</v>
      </c>
      <c r="E13" s="12">
        <v>5.6</v>
      </c>
      <c r="F13" s="13">
        <f t="shared" si="0"/>
        <v>24.08</v>
      </c>
      <c r="G13" s="14"/>
      <c r="H13" s="10"/>
      <c r="I13" s="11"/>
      <c r="J13" s="11"/>
      <c r="K13" s="15"/>
      <c r="L13" s="33"/>
      <c r="M13" s="31"/>
      <c r="N13" s="10"/>
      <c r="O13" s="11" t="s">
        <v>17</v>
      </c>
      <c r="P13" s="12">
        <v>10.8</v>
      </c>
      <c r="Q13" s="13">
        <f t="shared" si="1"/>
        <v>46.44</v>
      </c>
      <c r="R13" s="14"/>
      <c r="S13" s="10"/>
      <c r="T13" s="11"/>
      <c r="U13" s="11"/>
    </row>
    <row r="14" spans="1:21" ht="17.25" customHeight="1" x14ac:dyDescent="0.15">
      <c r="A14" s="29">
        <v>8</v>
      </c>
      <c r="B14" s="31" t="s">
        <v>25</v>
      </c>
      <c r="C14" s="10"/>
      <c r="D14" s="11" t="s">
        <v>29</v>
      </c>
      <c r="E14" s="12">
        <v>25.5</v>
      </c>
      <c r="F14" s="13">
        <f t="shared" si="0"/>
        <v>109.65</v>
      </c>
      <c r="G14" s="14"/>
      <c r="H14" s="10"/>
      <c r="I14" s="11"/>
      <c r="J14" s="11"/>
      <c r="K14" s="15"/>
      <c r="L14" s="34"/>
      <c r="M14" s="32"/>
      <c r="N14" s="10"/>
      <c r="O14" s="11" t="s">
        <v>19</v>
      </c>
      <c r="P14" s="12">
        <v>72.2</v>
      </c>
      <c r="Q14" s="13">
        <f t="shared" si="1"/>
        <v>310.45999999999998</v>
      </c>
      <c r="R14" s="14"/>
      <c r="S14" s="10"/>
      <c r="T14" s="11"/>
      <c r="U14" s="11"/>
    </row>
    <row r="15" spans="1:21" ht="17.25" customHeight="1" x14ac:dyDescent="0.15">
      <c r="A15" s="29"/>
      <c r="B15" s="31"/>
      <c r="C15" s="10"/>
      <c r="D15" s="11" t="s">
        <v>16</v>
      </c>
      <c r="E15" s="12">
        <v>21.3</v>
      </c>
      <c r="F15" s="13">
        <f t="shared" si="0"/>
        <v>91.59</v>
      </c>
      <c r="G15" s="14"/>
      <c r="H15" s="10"/>
      <c r="I15" s="11"/>
      <c r="J15" s="11"/>
      <c r="K15" s="15"/>
      <c r="L15" s="33">
        <v>24</v>
      </c>
      <c r="M15" s="31" t="s">
        <v>21</v>
      </c>
      <c r="N15" s="10"/>
      <c r="O15" s="11" t="s">
        <v>14</v>
      </c>
      <c r="P15" s="12">
        <v>22.2</v>
      </c>
      <c r="Q15" s="13">
        <f t="shared" si="1"/>
        <v>95.46</v>
      </c>
      <c r="R15" s="14"/>
      <c r="S15" s="10"/>
      <c r="T15" s="11"/>
      <c r="U15" s="11"/>
    </row>
    <row r="16" spans="1:21" ht="17.25" customHeight="1" x14ac:dyDescent="0.15">
      <c r="A16" s="29"/>
      <c r="B16" s="31"/>
      <c r="C16" s="10"/>
      <c r="D16" s="11" t="s">
        <v>14</v>
      </c>
      <c r="E16" s="12">
        <v>16.7</v>
      </c>
      <c r="F16" s="13">
        <f t="shared" si="0"/>
        <v>71.81</v>
      </c>
      <c r="G16" s="14"/>
      <c r="H16" s="10"/>
      <c r="I16" s="11"/>
      <c r="J16" s="11"/>
      <c r="K16" s="15"/>
      <c r="L16" s="33"/>
      <c r="M16" s="31"/>
      <c r="N16" s="10"/>
      <c r="O16" s="11" t="s">
        <v>16</v>
      </c>
      <c r="P16" s="12">
        <v>42.6</v>
      </c>
      <c r="Q16" s="13">
        <f t="shared" si="1"/>
        <v>183.18</v>
      </c>
      <c r="R16" s="14"/>
      <c r="S16" s="10"/>
      <c r="T16" s="11"/>
      <c r="U16" s="11"/>
    </row>
    <row r="17" spans="1:21" ht="17.25" customHeight="1" x14ac:dyDescent="0.15">
      <c r="A17" s="29"/>
      <c r="B17" s="31"/>
      <c r="C17" s="10"/>
      <c r="D17" s="11" t="s">
        <v>19</v>
      </c>
      <c r="E17" s="12">
        <v>33.299999999999997</v>
      </c>
      <c r="F17" s="13">
        <f t="shared" si="0"/>
        <v>143.19</v>
      </c>
      <c r="G17" s="14"/>
      <c r="H17" s="10"/>
      <c r="I17" s="11"/>
      <c r="J17" s="11"/>
      <c r="K17" s="15"/>
      <c r="L17" s="33"/>
      <c r="M17" s="31"/>
      <c r="N17" s="10"/>
      <c r="O17" s="11" t="s">
        <v>19</v>
      </c>
      <c r="P17" s="12">
        <v>83.3</v>
      </c>
      <c r="Q17" s="13">
        <f t="shared" si="1"/>
        <v>358.19</v>
      </c>
      <c r="R17" s="14"/>
      <c r="S17" s="10"/>
      <c r="T17" s="11"/>
      <c r="U17" s="11"/>
    </row>
    <row r="18" spans="1:21" ht="17.25" customHeight="1" x14ac:dyDescent="0.15">
      <c r="A18" s="30"/>
      <c r="B18" s="32"/>
      <c r="C18" s="10"/>
      <c r="D18" s="11" t="s">
        <v>17</v>
      </c>
      <c r="E18" s="12">
        <v>5.4</v>
      </c>
      <c r="F18" s="13">
        <f t="shared" si="0"/>
        <v>23.22</v>
      </c>
      <c r="G18" s="14"/>
      <c r="H18" s="10"/>
      <c r="I18" s="11"/>
      <c r="J18" s="11"/>
      <c r="K18" s="15"/>
      <c r="L18" s="34"/>
      <c r="M18" s="32"/>
      <c r="N18" s="10"/>
      <c r="O18" s="11" t="s">
        <v>14</v>
      </c>
      <c r="P18" s="12">
        <v>11.1</v>
      </c>
      <c r="Q18" s="13">
        <f t="shared" si="1"/>
        <v>47.73</v>
      </c>
      <c r="R18" s="14"/>
      <c r="S18" s="10"/>
      <c r="T18" s="11"/>
      <c r="U18" s="11"/>
    </row>
    <row r="19" spans="1:21" ht="17.25" customHeight="1" x14ac:dyDescent="0.15">
      <c r="A19" s="29">
        <v>9</v>
      </c>
      <c r="B19" s="31" t="s">
        <v>15</v>
      </c>
      <c r="C19" s="10"/>
      <c r="D19" s="11" t="s">
        <v>16</v>
      </c>
      <c r="E19" s="12">
        <v>47.9</v>
      </c>
      <c r="F19" s="13">
        <f t="shared" si="0"/>
        <v>205.97</v>
      </c>
      <c r="G19" s="14"/>
      <c r="H19" s="10"/>
      <c r="I19" s="11"/>
      <c r="J19" s="11"/>
      <c r="K19" s="15"/>
      <c r="L19" s="33">
        <v>25</v>
      </c>
      <c r="M19" s="31" t="s">
        <v>13</v>
      </c>
      <c r="N19" s="10"/>
      <c r="O19" s="11" t="s">
        <v>14</v>
      </c>
      <c r="P19" s="12">
        <v>16.7</v>
      </c>
      <c r="Q19" s="13">
        <f t="shared" si="1"/>
        <v>71.81</v>
      </c>
      <c r="R19" s="14"/>
      <c r="S19" s="10"/>
      <c r="T19" s="11"/>
      <c r="U19" s="11"/>
    </row>
    <row r="20" spans="1:21" ht="17.25" customHeight="1" x14ac:dyDescent="0.15">
      <c r="A20" s="29"/>
      <c r="B20" s="31"/>
      <c r="C20" s="10"/>
      <c r="D20" s="11" t="s">
        <v>14</v>
      </c>
      <c r="E20" s="12">
        <v>22.2</v>
      </c>
      <c r="F20" s="13">
        <f t="shared" si="0"/>
        <v>95.46</v>
      </c>
      <c r="G20" s="14"/>
      <c r="H20" s="10"/>
      <c r="I20" s="11"/>
      <c r="J20" s="11"/>
      <c r="K20" s="15"/>
      <c r="L20" s="33"/>
      <c r="M20" s="31"/>
      <c r="N20" s="10"/>
      <c r="O20" s="11" t="s">
        <v>14</v>
      </c>
      <c r="P20" s="12">
        <v>11.1</v>
      </c>
      <c r="Q20" s="13">
        <f t="shared" si="1"/>
        <v>47.73</v>
      </c>
      <c r="R20" s="14"/>
      <c r="S20" s="10"/>
      <c r="T20" s="11"/>
      <c r="U20" s="11"/>
    </row>
    <row r="21" spans="1:21" ht="17.25" customHeight="1" x14ac:dyDescent="0.15">
      <c r="A21" s="29"/>
      <c r="B21" s="31"/>
      <c r="C21" s="10"/>
      <c r="D21" s="11" t="s">
        <v>14</v>
      </c>
      <c r="E21" s="12">
        <v>11.1</v>
      </c>
      <c r="F21" s="13">
        <f t="shared" si="0"/>
        <v>47.73</v>
      </c>
      <c r="G21" s="14"/>
      <c r="H21" s="10"/>
      <c r="I21" s="11"/>
      <c r="J21" s="11"/>
      <c r="K21" s="15"/>
      <c r="L21" s="33"/>
      <c r="M21" s="31"/>
      <c r="N21" s="10"/>
      <c r="O21" s="11" t="s">
        <v>16</v>
      </c>
      <c r="P21" s="12">
        <v>21.3</v>
      </c>
      <c r="Q21" s="13">
        <f t="shared" si="1"/>
        <v>91.59</v>
      </c>
      <c r="R21" s="14"/>
      <c r="S21" s="10"/>
      <c r="T21" s="11"/>
      <c r="U21" s="11"/>
    </row>
    <row r="22" spans="1:21" ht="17.25" customHeight="1" x14ac:dyDescent="0.15">
      <c r="A22" s="30"/>
      <c r="B22" s="32"/>
      <c r="C22" s="10"/>
      <c r="D22" s="11" t="s">
        <v>29</v>
      </c>
      <c r="E22" s="12">
        <v>10.199999999999999</v>
      </c>
      <c r="F22" s="13">
        <f t="shared" si="0"/>
        <v>43.86</v>
      </c>
      <c r="G22" s="14"/>
      <c r="H22" s="10"/>
      <c r="I22" s="11"/>
      <c r="J22" s="11"/>
      <c r="K22" s="15"/>
      <c r="L22" s="34"/>
      <c r="M22" s="32"/>
      <c r="N22" s="10"/>
      <c r="O22" s="11" t="s">
        <v>17</v>
      </c>
      <c r="P22" s="12">
        <v>5.4</v>
      </c>
      <c r="Q22" s="13">
        <f t="shared" si="1"/>
        <v>23.22</v>
      </c>
      <c r="R22" s="14"/>
      <c r="S22" s="10"/>
      <c r="T22" s="11"/>
      <c r="U22" s="11"/>
    </row>
    <row r="23" spans="1:21" ht="17.25" customHeight="1" x14ac:dyDescent="0.15">
      <c r="A23" s="29">
        <v>10</v>
      </c>
      <c r="B23" s="31" t="s">
        <v>21</v>
      </c>
      <c r="C23" s="10"/>
      <c r="D23" s="11" t="s">
        <v>14</v>
      </c>
      <c r="E23" s="12">
        <v>22.2</v>
      </c>
      <c r="F23" s="13">
        <f t="shared" si="0"/>
        <v>95.46</v>
      </c>
      <c r="G23" s="14"/>
      <c r="H23" s="10"/>
      <c r="I23" s="11"/>
      <c r="J23" s="11"/>
      <c r="K23" s="15"/>
      <c r="L23" s="33">
        <v>28</v>
      </c>
      <c r="M23" s="31" t="s">
        <v>22</v>
      </c>
      <c r="N23" s="10"/>
      <c r="O23" s="11" t="s">
        <v>20</v>
      </c>
      <c r="P23" s="12">
        <v>29.4</v>
      </c>
      <c r="Q23" s="13">
        <f t="shared" si="1"/>
        <v>126.42</v>
      </c>
      <c r="R23" s="14"/>
      <c r="S23" s="10"/>
      <c r="T23" s="11"/>
      <c r="U23" s="11"/>
    </row>
    <row r="24" spans="1:21" ht="17.25" customHeight="1" x14ac:dyDescent="0.15">
      <c r="A24" s="29"/>
      <c r="B24" s="31"/>
      <c r="C24" s="10"/>
      <c r="D24" s="11" t="s">
        <v>16</v>
      </c>
      <c r="E24" s="12">
        <v>16</v>
      </c>
      <c r="F24" s="13">
        <f t="shared" si="0"/>
        <v>68.8</v>
      </c>
      <c r="G24" s="14"/>
      <c r="H24" s="10"/>
      <c r="I24" s="11"/>
      <c r="J24" s="11"/>
      <c r="K24" s="15"/>
      <c r="L24" s="33"/>
      <c r="M24" s="31"/>
      <c r="N24" s="10"/>
      <c r="O24" s="11" t="s">
        <v>14</v>
      </c>
      <c r="P24" s="12">
        <v>16.7</v>
      </c>
      <c r="Q24" s="13">
        <f t="shared" si="1"/>
        <v>71.81</v>
      </c>
      <c r="R24" s="14"/>
      <c r="S24" s="10"/>
      <c r="T24" s="11"/>
      <c r="U24" s="11"/>
    </row>
    <row r="25" spans="1:21" ht="17.25" customHeight="1" x14ac:dyDescent="0.15">
      <c r="A25" s="29"/>
      <c r="B25" s="31"/>
      <c r="C25" s="10"/>
      <c r="D25" s="11" t="s">
        <v>17</v>
      </c>
      <c r="E25" s="12">
        <v>5.4</v>
      </c>
      <c r="F25" s="13">
        <f t="shared" si="0"/>
        <v>23.22</v>
      </c>
      <c r="G25" s="14"/>
      <c r="H25" s="10"/>
      <c r="I25" s="11"/>
      <c r="J25" s="11"/>
      <c r="K25" s="15"/>
      <c r="L25" s="33"/>
      <c r="M25" s="31"/>
      <c r="N25" s="10"/>
      <c r="O25" s="11" t="s">
        <v>16</v>
      </c>
      <c r="P25" s="12">
        <v>31.9</v>
      </c>
      <c r="Q25" s="13">
        <f t="shared" si="1"/>
        <v>137.16999999999999</v>
      </c>
      <c r="R25" s="14"/>
      <c r="S25" s="10"/>
      <c r="T25" s="11"/>
      <c r="U25" s="11"/>
    </row>
    <row r="26" spans="1:21" ht="17.25" customHeight="1" x14ac:dyDescent="0.15">
      <c r="A26" s="29"/>
      <c r="B26" s="31"/>
      <c r="C26" s="10"/>
      <c r="D26" s="11" t="s">
        <v>20</v>
      </c>
      <c r="E26" s="12">
        <v>35.299999999999997</v>
      </c>
      <c r="F26" s="13">
        <f t="shared" si="0"/>
        <v>151.79</v>
      </c>
      <c r="G26" s="14"/>
      <c r="H26" s="10"/>
      <c r="I26" s="11"/>
      <c r="J26" s="11"/>
      <c r="K26" s="15"/>
      <c r="L26" s="34"/>
      <c r="M26" s="32"/>
      <c r="N26" s="10"/>
      <c r="O26" s="11" t="s">
        <v>40</v>
      </c>
      <c r="P26" s="12">
        <v>23.5</v>
      </c>
      <c r="Q26" s="13">
        <f t="shared" si="1"/>
        <v>101.05</v>
      </c>
      <c r="R26" s="14"/>
      <c r="S26" s="10"/>
      <c r="T26" s="11"/>
      <c r="U26" s="11"/>
    </row>
    <row r="27" spans="1:21" ht="17.25" customHeight="1" x14ac:dyDescent="0.15">
      <c r="A27" s="30"/>
      <c r="B27" s="32"/>
      <c r="C27" s="10"/>
      <c r="D27" s="11" t="s">
        <v>14</v>
      </c>
      <c r="E27" s="12">
        <v>8.9</v>
      </c>
      <c r="F27" s="13">
        <f t="shared" si="0"/>
        <v>38.270000000000003</v>
      </c>
      <c r="G27" s="14"/>
      <c r="H27" s="10"/>
      <c r="I27" s="11"/>
      <c r="J27" s="11"/>
      <c r="K27" s="15"/>
      <c r="L27" s="33">
        <v>29</v>
      </c>
      <c r="M27" s="31" t="s">
        <v>25</v>
      </c>
      <c r="N27" s="10"/>
      <c r="O27" s="11" t="s">
        <v>16</v>
      </c>
      <c r="P27" s="12">
        <v>21.3</v>
      </c>
      <c r="Q27" s="13">
        <f t="shared" si="1"/>
        <v>91.59</v>
      </c>
      <c r="R27" s="14"/>
      <c r="S27" s="10"/>
      <c r="T27" s="11"/>
      <c r="U27" s="11"/>
    </row>
    <row r="28" spans="1:21" ht="17.25" customHeight="1" x14ac:dyDescent="0.15">
      <c r="A28" s="29">
        <v>11</v>
      </c>
      <c r="B28" s="31" t="s">
        <v>13</v>
      </c>
      <c r="C28" s="10"/>
      <c r="D28" s="11" t="s">
        <v>20</v>
      </c>
      <c r="E28" s="12">
        <v>29.4</v>
      </c>
      <c r="F28" s="13">
        <f t="shared" si="0"/>
        <v>126.42</v>
      </c>
      <c r="G28" s="14"/>
      <c r="H28" s="10"/>
      <c r="I28" s="11"/>
      <c r="J28" s="11"/>
      <c r="K28" s="15"/>
      <c r="L28" s="33"/>
      <c r="M28" s="31"/>
      <c r="N28" s="10"/>
      <c r="O28" s="11" t="s">
        <v>14</v>
      </c>
      <c r="P28" s="12">
        <v>11.1</v>
      </c>
      <c r="Q28" s="13">
        <f t="shared" si="1"/>
        <v>47.73</v>
      </c>
      <c r="R28" s="14"/>
      <c r="S28" s="10"/>
      <c r="T28" s="11"/>
      <c r="U28" s="11"/>
    </row>
    <row r="29" spans="1:21" ht="17.25" customHeight="1" x14ac:dyDescent="0.15">
      <c r="A29" s="29"/>
      <c r="B29" s="31"/>
      <c r="C29" s="10"/>
      <c r="D29" s="11" t="s">
        <v>14</v>
      </c>
      <c r="E29" s="12">
        <v>11.1</v>
      </c>
      <c r="F29" s="13">
        <f t="shared" si="0"/>
        <v>47.73</v>
      </c>
      <c r="G29" s="14"/>
      <c r="H29" s="10"/>
      <c r="I29" s="11"/>
      <c r="J29" s="11"/>
      <c r="K29" s="15"/>
      <c r="L29" s="33"/>
      <c r="M29" s="31"/>
      <c r="N29" s="10"/>
      <c r="O29" s="11" t="s">
        <v>43</v>
      </c>
      <c r="P29" s="12">
        <v>3.5</v>
      </c>
      <c r="Q29" s="13">
        <f t="shared" si="1"/>
        <v>15.05</v>
      </c>
      <c r="R29" s="14"/>
      <c r="S29" s="10"/>
      <c r="T29" s="11"/>
      <c r="U29" s="11"/>
    </row>
    <row r="30" spans="1:21" ht="17.25" customHeight="1" x14ac:dyDescent="0.15">
      <c r="A30" s="29"/>
      <c r="B30" s="31"/>
      <c r="C30" s="10"/>
      <c r="D30" s="11" t="s">
        <v>33</v>
      </c>
      <c r="E30" s="12">
        <v>11.1</v>
      </c>
      <c r="F30" s="13">
        <f t="shared" si="0"/>
        <v>47.73</v>
      </c>
      <c r="G30" s="14"/>
      <c r="H30" s="10"/>
      <c r="I30" s="11"/>
      <c r="J30" s="11"/>
      <c r="K30" s="15"/>
      <c r="L30" s="33"/>
      <c r="M30" s="31"/>
      <c r="N30" s="10"/>
      <c r="O30" s="11" t="s">
        <v>20</v>
      </c>
      <c r="P30" s="12">
        <v>35.299999999999997</v>
      </c>
      <c r="Q30" s="13">
        <f t="shared" si="1"/>
        <v>151.79</v>
      </c>
      <c r="R30" s="14"/>
      <c r="S30" s="10"/>
      <c r="T30" s="11"/>
      <c r="U30" s="11"/>
    </row>
    <row r="31" spans="1:21" ht="17.25" customHeight="1" x14ac:dyDescent="0.15">
      <c r="A31" s="29"/>
      <c r="B31" s="31"/>
      <c r="C31" s="10"/>
      <c r="D31" s="11" t="s">
        <v>16</v>
      </c>
      <c r="E31" s="12">
        <v>21.3</v>
      </c>
      <c r="F31" s="13">
        <f t="shared" si="0"/>
        <v>91.59</v>
      </c>
      <c r="G31" s="14"/>
      <c r="H31" s="10"/>
      <c r="I31" s="11"/>
      <c r="J31" s="11"/>
      <c r="K31" s="15"/>
      <c r="L31" s="33"/>
      <c r="M31" s="31"/>
      <c r="N31" s="10"/>
      <c r="O31" s="11" t="s">
        <v>14</v>
      </c>
      <c r="P31" s="12">
        <v>11.1</v>
      </c>
      <c r="Q31" s="13">
        <f t="shared" si="1"/>
        <v>47.73</v>
      </c>
      <c r="R31" s="14"/>
      <c r="S31" s="10"/>
      <c r="T31" s="11"/>
      <c r="U31" s="11"/>
    </row>
    <row r="32" spans="1:21" ht="17.25" customHeight="1" x14ac:dyDescent="0.15">
      <c r="A32" s="30"/>
      <c r="B32" s="32"/>
      <c r="C32" s="10"/>
      <c r="D32" s="11" t="s">
        <v>17</v>
      </c>
      <c r="E32" s="12">
        <v>5.4</v>
      </c>
      <c r="F32" s="13">
        <f t="shared" si="0"/>
        <v>23.22</v>
      </c>
      <c r="G32" s="14"/>
      <c r="H32" s="10"/>
      <c r="I32" s="11"/>
      <c r="J32" s="11"/>
      <c r="K32" s="15"/>
      <c r="L32" s="34"/>
      <c r="M32" s="32"/>
      <c r="N32" s="10"/>
      <c r="O32" s="11" t="s">
        <v>29</v>
      </c>
      <c r="P32" s="12">
        <v>5.0999999999999996</v>
      </c>
      <c r="Q32" s="13">
        <f t="shared" si="1"/>
        <v>21.93</v>
      </c>
      <c r="R32" s="14"/>
      <c r="S32" s="10"/>
      <c r="T32" s="11"/>
      <c r="U32" s="11"/>
    </row>
    <row r="33" spans="1:21" ht="17.25" customHeight="1" x14ac:dyDescent="0.15">
      <c r="A33" s="29">
        <v>14</v>
      </c>
      <c r="B33" s="31" t="s">
        <v>22</v>
      </c>
      <c r="C33" s="10"/>
      <c r="D33" s="11" t="s">
        <v>16</v>
      </c>
      <c r="E33" s="12">
        <v>47.9</v>
      </c>
      <c r="F33" s="13">
        <f t="shared" si="0"/>
        <v>205.97</v>
      </c>
      <c r="G33" s="14"/>
      <c r="H33" s="10"/>
      <c r="I33" s="11"/>
      <c r="J33" s="11"/>
      <c r="K33" s="15"/>
      <c r="L33" s="33">
        <v>30</v>
      </c>
      <c r="M33" s="31" t="s">
        <v>15</v>
      </c>
      <c r="N33" s="10"/>
      <c r="O33" s="11" t="s">
        <v>46</v>
      </c>
      <c r="P33" s="12">
        <v>0.6</v>
      </c>
      <c r="Q33" s="13">
        <f t="shared" si="1"/>
        <v>2.58</v>
      </c>
      <c r="R33" s="14"/>
      <c r="S33" s="10"/>
      <c r="T33" s="11"/>
      <c r="U33" s="11"/>
    </row>
    <row r="34" spans="1:21" ht="17.25" customHeight="1" x14ac:dyDescent="0.15">
      <c r="A34" s="29"/>
      <c r="B34" s="31"/>
      <c r="C34" s="10"/>
      <c r="D34" s="11" t="s">
        <v>14</v>
      </c>
      <c r="E34" s="12">
        <v>16.7</v>
      </c>
      <c r="F34" s="13">
        <f t="shared" si="0"/>
        <v>71.81</v>
      </c>
      <c r="G34" s="14"/>
      <c r="H34" s="10"/>
      <c r="I34" s="11"/>
      <c r="J34" s="11"/>
      <c r="L34" s="33"/>
      <c r="M34" s="31"/>
      <c r="N34" s="10"/>
      <c r="O34" s="11" t="s">
        <v>20</v>
      </c>
      <c r="P34" s="12">
        <v>23.5</v>
      </c>
      <c r="Q34" s="13">
        <f t="shared" si="1"/>
        <v>101.05</v>
      </c>
      <c r="R34" s="14"/>
      <c r="S34" s="10"/>
      <c r="T34" s="11"/>
      <c r="U34" s="11"/>
    </row>
    <row r="35" spans="1:21" ht="17.25" customHeight="1" x14ac:dyDescent="0.15">
      <c r="A35" s="29"/>
      <c r="B35" s="31"/>
      <c r="C35" s="10"/>
      <c r="D35" s="11" t="s">
        <v>19</v>
      </c>
      <c r="E35" s="12">
        <v>55.6</v>
      </c>
      <c r="F35" s="13">
        <f t="shared" si="0"/>
        <v>239.08</v>
      </c>
      <c r="G35" s="14"/>
      <c r="H35" s="10"/>
      <c r="I35" s="11"/>
      <c r="J35" s="11"/>
      <c r="L35" s="33"/>
      <c r="M35" s="31"/>
      <c r="N35" s="10"/>
      <c r="O35" s="11" t="s">
        <v>37</v>
      </c>
      <c r="P35" s="12">
        <v>11.8</v>
      </c>
      <c r="Q35" s="13">
        <f t="shared" si="1"/>
        <v>50.74</v>
      </c>
      <c r="R35" s="14"/>
      <c r="S35" s="10"/>
      <c r="T35" s="11"/>
      <c r="U35" s="11" t="s">
        <v>18</v>
      </c>
    </row>
    <row r="36" spans="1:21" ht="17.25" customHeight="1" x14ac:dyDescent="0.15">
      <c r="A36" s="30"/>
      <c r="B36" s="32"/>
      <c r="C36" s="10"/>
      <c r="D36" s="11" t="s">
        <v>29</v>
      </c>
      <c r="E36" s="12">
        <v>5.0999999999999996</v>
      </c>
      <c r="F36" s="13">
        <f t="shared" si="0"/>
        <v>21.93</v>
      </c>
      <c r="G36" s="14"/>
      <c r="H36" s="10"/>
      <c r="I36" s="11"/>
      <c r="J36" s="11"/>
      <c r="L36" s="33"/>
      <c r="M36" s="31"/>
      <c r="N36" s="10"/>
      <c r="O36" s="11" t="s">
        <v>14</v>
      </c>
      <c r="P36" s="12">
        <v>16.7</v>
      </c>
      <c r="Q36" s="13">
        <f t="shared" si="1"/>
        <v>71.81</v>
      </c>
      <c r="R36" s="14"/>
      <c r="S36" s="10"/>
      <c r="T36" s="11"/>
      <c r="U36" s="11"/>
    </row>
    <row r="37" spans="1:21" ht="17.25" customHeight="1" x14ac:dyDescent="0.15">
      <c r="A37" s="29">
        <v>15</v>
      </c>
      <c r="B37" s="31" t="s">
        <v>25</v>
      </c>
      <c r="C37" s="10"/>
      <c r="D37" s="11" t="s">
        <v>14</v>
      </c>
      <c r="E37" s="12">
        <v>16.7</v>
      </c>
      <c r="F37" s="13">
        <f t="shared" si="0"/>
        <v>71.81</v>
      </c>
      <c r="G37" s="14"/>
      <c r="H37" s="10"/>
      <c r="I37" s="11"/>
      <c r="J37" s="11"/>
      <c r="L37" s="33"/>
      <c r="M37" s="31"/>
      <c r="N37" s="10"/>
      <c r="O37" s="11" t="s">
        <v>16</v>
      </c>
      <c r="P37" s="12">
        <v>21.3</v>
      </c>
      <c r="Q37" s="13">
        <f t="shared" si="1"/>
        <v>91.59</v>
      </c>
      <c r="R37" s="14"/>
      <c r="S37" s="10"/>
      <c r="T37" s="11"/>
      <c r="U37" s="11"/>
    </row>
    <row r="38" spans="1:21" ht="17.25" customHeight="1" x14ac:dyDescent="0.15">
      <c r="A38" s="29"/>
      <c r="B38" s="31"/>
      <c r="C38" s="10"/>
      <c r="D38" s="11" t="s">
        <v>16</v>
      </c>
      <c r="E38" s="12">
        <v>26.6</v>
      </c>
      <c r="F38" s="13">
        <f t="shared" si="0"/>
        <v>114.38</v>
      </c>
      <c r="G38" s="14"/>
      <c r="H38" s="10"/>
      <c r="I38" s="11"/>
      <c r="J38" s="11"/>
      <c r="L38" s="33"/>
      <c r="M38" s="31"/>
      <c r="N38" s="10"/>
      <c r="O38" s="11" t="s">
        <v>32</v>
      </c>
      <c r="P38" s="12">
        <v>5.6</v>
      </c>
      <c r="Q38" s="13">
        <f t="shared" si="1"/>
        <v>24.08</v>
      </c>
      <c r="R38" s="14"/>
      <c r="S38" s="10"/>
      <c r="T38" s="11"/>
      <c r="U38" s="11"/>
    </row>
    <row r="39" spans="1:21" ht="17.25" customHeight="1" x14ac:dyDescent="0.15">
      <c r="A39" s="29"/>
      <c r="B39" s="31"/>
      <c r="C39" s="10"/>
      <c r="D39" s="11" t="s">
        <v>36</v>
      </c>
      <c r="E39" s="12">
        <v>20.6</v>
      </c>
      <c r="F39" s="13">
        <f t="shared" si="0"/>
        <v>88.58</v>
      </c>
      <c r="G39" s="14"/>
      <c r="H39" s="10"/>
      <c r="I39" s="11"/>
      <c r="J39" s="11"/>
      <c r="L39" s="34"/>
      <c r="M39" s="32"/>
      <c r="N39" s="10"/>
      <c r="O39" s="11" t="s">
        <v>17</v>
      </c>
      <c r="P39" s="12">
        <v>5.4</v>
      </c>
      <c r="Q39" s="13">
        <f t="shared" si="1"/>
        <v>23.22</v>
      </c>
      <c r="R39" s="14"/>
      <c r="S39" s="10"/>
      <c r="T39" s="11"/>
      <c r="U39" s="11"/>
    </row>
    <row r="40" spans="1:21" ht="17.25" customHeight="1" x14ac:dyDescent="0.15">
      <c r="A40" s="30"/>
      <c r="B40" s="32"/>
      <c r="C40" s="10"/>
      <c r="D40" s="11" t="s">
        <v>17</v>
      </c>
      <c r="E40" s="12">
        <v>5.4</v>
      </c>
      <c r="F40" s="13">
        <f t="shared" si="0"/>
        <v>23.22</v>
      </c>
      <c r="G40" s="14"/>
      <c r="H40" s="10"/>
      <c r="I40" s="11"/>
      <c r="J40" s="11"/>
    </row>
    <row r="41" spans="1:21" ht="17.25" customHeight="1" x14ac:dyDescent="0.15">
      <c r="A41" s="29">
        <v>16</v>
      </c>
      <c r="B41" s="31" t="s">
        <v>15</v>
      </c>
      <c r="C41" s="10"/>
      <c r="D41" s="11" t="s">
        <v>16</v>
      </c>
      <c r="E41" s="12">
        <v>31.9</v>
      </c>
      <c r="F41" s="13">
        <f t="shared" si="0"/>
        <v>137.16999999999999</v>
      </c>
      <c r="G41" s="14"/>
      <c r="H41" s="10"/>
      <c r="I41" s="11"/>
      <c r="J41" s="11"/>
      <c r="L41" s="16"/>
      <c r="M41" s="17"/>
      <c r="N41" s="17"/>
      <c r="O41" s="17"/>
      <c r="P41" s="17"/>
      <c r="Q41" s="17"/>
      <c r="R41" s="17"/>
      <c r="S41" s="17"/>
      <c r="T41" s="17"/>
      <c r="U41" s="17"/>
    </row>
    <row r="42" spans="1:21" ht="17.25" customHeight="1" x14ac:dyDescent="0.15">
      <c r="A42" s="29"/>
      <c r="B42" s="31"/>
      <c r="C42" s="10"/>
      <c r="D42" s="11" t="s">
        <v>14</v>
      </c>
      <c r="E42" s="12">
        <v>11.1</v>
      </c>
      <c r="F42" s="13">
        <f t="shared" si="0"/>
        <v>47.73</v>
      </c>
      <c r="G42" s="14"/>
      <c r="H42" s="10"/>
      <c r="I42" s="11"/>
      <c r="J42" s="11"/>
      <c r="L42" s="16"/>
      <c r="M42" s="17"/>
      <c r="N42" s="17"/>
      <c r="O42" s="17"/>
      <c r="P42" s="17"/>
      <c r="Q42" s="17"/>
      <c r="R42" s="17"/>
      <c r="S42" s="17"/>
      <c r="T42" s="17"/>
      <c r="U42" s="17"/>
    </row>
    <row r="43" spans="1:21" ht="17.25" customHeight="1" x14ac:dyDescent="0.15">
      <c r="A43" s="29"/>
      <c r="B43" s="31"/>
      <c r="C43" s="10"/>
      <c r="D43" s="11" t="s">
        <v>16</v>
      </c>
      <c r="E43" s="12">
        <v>26.6</v>
      </c>
      <c r="F43" s="13">
        <f t="shared" si="0"/>
        <v>114.38</v>
      </c>
      <c r="G43" s="14"/>
      <c r="H43" s="10"/>
      <c r="I43" s="11"/>
      <c r="J43" s="11"/>
      <c r="L43" s="16"/>
      <c r="M43" s="17"/>
      <c r="N43" s="17"/>
      <c r="O43" s="17"/>
      <c r="P43" s="17"/>
      <c r="Q43" s="17"/>
      <c r="R43" s="17"/>
      <c r="S43" s="17"/>
      <c r="T43" s="17"/>
      <c r="U43" s="17"/>
    </row>
    <row r="44" spans="1:21" ht="17.25" customHeight="1" x14ac:dyDescent="0.15">
      <c r="A44" s="29"/>
      <c r="B44" s="31"/>
      <c r="C44" s="10"/>
      <c r="D44" s="11" t="s">
        <v>14</v>
      </c>
      <c r="E44" s="12">
        <v>11.1</v>
      </c>
      <c r="F44" s="13">
        <f t="shared" si="0"/>
        <v>47.73</v>
      </c>
      <c r="G44" s="14"/>
      <c r="H44" s="10"/>
      <c r="I44" s="11"/>
      <c r="J44" s="11"/>
      <c r="L44" s="4"/>
      <c r="M44" s="4"/>
      <c r="N44" s="4"/>
      <c r="O44" s="4"/>
      <c r="P44" s="4" t="s">
        <v>34</v>
      </c>
      <c r="Q44" s="4"/>
      <c r="R44" s="4"/>
      <c r="S44" s="4"/>
      <c r="T44" s="4"/>
      <c r="U44" s="4"/>
    </row>
    <row r="45" spans="1:21" ht="17.25" customHeight="1" x14ac:dyDescent="0.15">
      <c r="A45" s="30"/>
      <c r="B45" s="32"/>
      <c r="C45" s="10"/>
      <c r="D45" s="11" t="s">
        <v>20</v>
      </c>
      <c r="E45" s="12">
        <v>23.5</v>
      </c>
      <c r="F45" s="13">
        <f t="shared" si="0"/>
        <v>101.05</v>
      </c>
      <c r="G45" s="14"/>
      <c r="H45" s="10"/>
      <c r="I45" s="11"/>
      <c r="J45" s="11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7.25" customHeight="1" x14ac:dyDescent="0.15"/>
    <row r="49" spans="1:10" ht="19.5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9.5" x14ac:dyDescent="0.15">
      <c r="A50" s="4"/>
      <c r="B50" s="4"/>
      <c r="C50" s="4"/>
      <c r="D50" s="4"/>
      <c r="E50" s="4"/>
      <c r="F50" s="4"/>
      <c r="H50" s="4"/>
      <c r="I50" s="4"/>
      <c r="J50" s="4"/>
    </row>
  </sheetData>
  <sheetProtection sheet="1" formatCells="0" formatColumns="0" formatRows="0" insertColumns="0" insertRows="0" insertHyperlinks="0" deleteColumns="0" deleteRows="0" sort="0" autoFilter="0" pivotTables="0"/>
  <mergeCells count="36">
    <mergeCell ref="A41:A45"/>
    <mergeCell ref="B41:B45"/>
    <mergeCell ref="A28:A32"/>
    <mergeCell ref="B28:B32"/>
    <mergeCell ref="A33:A36"/>
    <mergeCell ref="B33:B36"/>
    <mergeCell ref="L33:L39"/>
    <mergeCell ref="M33:M39"/>
    <mergeCell ref="A37:A40"/>
    <mergeCell ref="B37:B40"/>
    <mergeCell ref="A19:A22"/>
    <mergeCell ref="B19:B22"/>
    <mergeCell ref="L19:L22"/>
    <mergeCell ref="M19:M22"/>
    <mergeCell ref="A23:A27"/>
    <mergeCell ref="B23:B27"/>
    <mergeCell ref="L23:L26"/>
    <mergeCell ref="M23:M26"/>
    <mergeCell ref="L27:L32"/>
    <mergeCell ref="M27:M32"/>
    <mergeCell ref="L10:L14"/>
    <mergeCell ref="M10:M14"/>
    <mergeCell ref="A14:A18"/>
    <mergeCell ref="B14:B18"/>
    <mergeCell ref="L15:L18"/>
    <mergeCell ref="M15:M18"/>
    <mergeCell ref="A1:U1"/>
    <mergeCell ref="Q3:S3"/>
    <mergeCell ref="F4:H4"/>
    <mergeCell ref="Q4:S4"/>
    <mergeCell ref="A5:A8"/>
    <mergeCell ref="B5:B8"/>
    <mergeCell ref="L5:L9"/>
    <mergeCell ref="M5:M9"/>
    <mergeCell ref="A9:A13"/>
    <mergeCell ref="B9:B13"/>
  </mergeCells>
  <phoneticPr fontId="1"/>
  <printOptions horizontalCentered="1"/>
  <pageMargins left="0.19685039370078741" right="0.19685039370078741" top="0" bottom="0" header="0.31496062992125984" footer="0.31496062992125984"/>
  <pageSetup paperSize="9" fitToHeight="0" orientation="portrait" r:id="rId1"/>
  <rowBreaks count="1" manualBreakCount="1">
    <brk id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R8.4月</vt:lpstr>
      <vt:lpstr>R8.5月</vt:lpstr>
      <vt:lpstr>R8.6月</vt:lpstr>
      <vt:lpstr>R8.7月</vt:lpstr>
      <vt:lpstr>R8.9月</vt:lpstr>
      <vt:lpstr>R8.4月!Print_Area</vt:lpstr>
      <vt:lpstr>R8.5月!Print_Area</vt:lpstr>
      <vt:lpstr>R8.6月!Print_Area</vt:lpstr>
      <vt:lpstr>R8.7月!Print_Area</vt:lpstr>
      <vt:lpstr>R8.9月!Print_Area</vt:lpstr>
      <vt:lpstr>R8.4月!Print_Titles</vt:lpstr>
      <vt:lpstr>R8.5月!Print_Titles</vt:lpstr>
      <vt:lpstr>R8.6月!Print_Titles</vt:lpstr>
      <vt:lpstr>R8.7月!Print_Titles</vt:lpstr>
      <vt:lpstr>R8.9月!Print_Titles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鈴鹿市</dc:creator>
  <cp:lastModifiedBy>鈴鹿市</cp:lastModifiedBy>
  <dcterms:created xsi:type="dcterms:W3CDTF">2026-03-05T07:44:21Z</dcterms:created>
  <dcterms:modified xsi:type="dcterms:W3CDTF">2026-08-10T07:14:42Z</dcterms:modified>
</cp:coreProperties>
</file>